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OD-SGS\DirFin\GestFinBeheer\Thesaurie-Tresorerie\01 Berekeningen\Begroting\"/>
    </mc:Choice>
  </mc:AlternateContent>
  <xr:revisionPtr revIDLastSave="0" documentId="13_ncr:1_{B4A1D52B-928E-4916-A924-0B18D2697566}" xr6:coauthVersionLast="47" xr6:coauthVersionMax="47" xr10:uidLastSave="{00000000-0000-0000-0000-000000000000}"/>
  <bookViews>
    <workbookView xWindow="1830" yWindow="1620" windowWidth="28005" windowHeight="18300" activeTab="2" xr2:uid="{D13BAAE0-0957-40B0-B46C-3DB542872354}"/>
  </bookViews>
  <sheets>
    <sheet name="ontvangsten" sheetId="1" r:id="rId1"/>
    <sheet name="uitgaven" sheetId="2" r:id="rId2"/>
    <sheet name="recettes" sheetId="3" r:id="rId3"/>
    <sheet name="dépenses" sheetId="4" r:id="rId4"/>
  </sheets>
  <externalReferences>
    <externalReference r:id="rId5"/>
    <externalReference r:id="rId6"/>
  </externalReferences>
  <definedNames>
    <definedName name="begr_jaar">[1]Blad5!$A$2</definedName>
    <definedName name="Budget">[2]coulissen!$B$4</definedName>
    <definedName name="taal">[1]Blad5!$A$1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<sst xmlns="http://schemas.openxmlformats.org/spreadsheetml/2006/main" count="320" uniqueCount="252">
  <si>
    <t>PM</t>
  </si>
  <si>
    <t>Seed money</t>
  </si>
  <si>
    <t>Recettes</t>
  </si>
  <si>
    <t>Soins de santé</t>
  </si>
  <si>
    <t>Mineurs</t>
  </si>
  <si>
    <t>FAM</t>
  </si>
  <si>
    <t>Total</t>
  </si>
  <si>
    <t>Recettes gestion globale</t>
  </si>
  <si>
    <t>Gestion globale §1bis - salariés</t>
  </si>
  <si>
    <t>Gestion globale §1bis - indépendants</t>
  </si>
  <si>
    <t>Financement alt 1§quater - salariés</t>
  </si>
  <si>
    <t>Financement alt 1§quater - indépendants</t>
  </si>
  <si>
    <t>Transfert salariés - carrières mixte</t>
  </si>
  <si>
    <t>Financement</t>
  </si>
  <si>
    <t>Financement IBF via gestion globale salariés</t>
  </si>
  <si>
    <t>Financement Fond Blouses Blaches BFM</t>
  </si>
  <si>
    <t>Dotation taxe sur compte titres</t>
  </si>
  <si>
    <t>Cotisations personelles</t>
  </si>
  <si>
    <t>Cotisations pensionés</t>
  </si>
  <si>
    <t>Recettes affectées</t>
  </si>
  <si>
    <t>Recettes rééducation</t>
  </si>
  <si>
    <t>Assurance Automobile</t>
  </si>
  <si>
    <t>Assurance Hospitalisation</t>
  </si>
  <si>
    <t>Redevances produit pharmaceutiques</t>
  </si>
  <si>
    <t>Transferts</t>
  </si>
  <si>
    <t>ONP - Pension de retraite ouvriers mineurs</t>
  </si>
  <si>
    <t>Revenus de placements</t>
  </si>
  <si>
    <t>Intérêts placement OA</t>
  </si>
  <si>
    <t>Placement fonds de cotisation</t>
  </si>
  <si>
    <t>Divers</t>
  </si>
  <si>
    <t>Conventions internationales</t>
  </si>
  <si>
    <t>Intérêts judiciaires</t>
  </si>
  <si>
    <t>Récupérations art 157</t>
  </si>
  <si>
    <t>Récuperation pensions inval ouvriers mineurs</t>
  </si>
  <si>
    <t>Amendes Office de Controle Mutualités</t>
  </si>
  <si>
    <t>Contrats art 111 médicaments (ancien art 81)</t>
  </si>
  <si>
    <t>Plan de relance européen</t>
  </si>
  <si>
    <t>Recettes diverses non-ventilées</t>
  </si>
  <si>
    <t>Frais de justice, à rembourser par des tiers</t>
  </si>
  <si>
    <t>Récupérations (FAM)</t>
  </si>
  <si>
    <t>Fonds ReAT</t>
  </si>
  <si>
    <t>Transition réforme d'état</t>
  </si>
  <si>
    <t>Financement dépenses Communauté Flamande</t>
  </si>
  <si>
    <t>Financement dépenses Communauté Francophone</t>
  </si>
  <si>
    <t>Financement dépenses Communauté Germanophone</t>
  </si>
  <si>
    <t>SOUS-TOTAL RECETTES</t>
  </si>
  <si>
    <t>Transfert interne (Dotation FAM)</t>
  </si>
  <si>
    <t>TOTAL RECETTES</t>
  </si>
  <si>
    <t>Expertise</t>
  </si>
  <si>
    <t>Campagnes</t>
  </si>
  <si>
    <t>Uitkeringen
alg reg</t>
  </si>
  <si>
    <t>Uitkeringen
Reg zelfst</t>
  </si>
  <si>
    <t>Mijnw</t>
  </si>
  <si>
    <t>FMO</t>
  </si>
  <si>
    <t>Totaal</t>
  </si>
  <si>
    <t>Prestations</t>
  </si>
  <si>
    <t>Incapacité primaire</t>
  </si>
  <si>
    <t>Repos de maternité et paternité</t>
  </si>
  <si>
    <t>Invalidité</t>
  </si>
  <si>
    <t>Pensions d'invalidité ouvriers mineurs</t>
  </si>
  <si>
    <t>Pécule de vacance</t>
  </si>
  <si>
    <t>Allocation chauffage</t>
  </si>
  <si>
    <t>Indemnisations -Sin Catastrophiques</t>
  </si>
  <si>
    <t>Expertises contradictoires</t>
  </si>
  <si>
    <t>Frais d'administration OA</t>
  </si>
  <si>
    <t>Forfait frais d'administration 5 OA</t>
  </si>
  <si>
    <t>Forfait frais d'administration CSS HR Rail</t>
  </si>
  <si>
    <t>Frais d'administration CAAMI</t>
  </si>
  <si>
    <t>20% intérêts placement et boni</t>
  </si>
  <si>
    <t>% sur récupérations</t>
  </si>
  <si>
    <t>Intérêts cotisations</t>
  </si>
  <si>
    <t>Charges INAMI</t>
  </si>
  <si>
    <t>Frais de gestion INAMI</t>
  </si>
  <si>
    <t>Frais de mission INAMI</t>
  </si>
  <si>
    <t>Statut social</t>
  </si>
  <si>
    <t>Article 56 - 22</t>
  </si>
  <si>
    <t>Transfert centre de connaissance</t>
  </si>
  <si>
    <t>IMA échantillon</t>
  </si>
  <si>
    <t>E-santé</t>
  </si>
  <si>
    <t>Dotation E-Health</t>
  </si>
  <si>
    <t>OSSOM - marins pensionées</t>
  </si>
  <si>
    <t>Associations de patients</t>
  </si>
  <si>
    <t>Caisse des Marins - assurance automobile</t>
  </si>
  <si>
    <t>Médecins conseils accréditation</t>
  </si>
  <si>
    <t>Point de contact nat soins internationales</t>
  </si>
  <si>
    <t>Dotation AFMPS</t>
  </si>
  <si>
    <t>SPF Santé Public - Loi hôpitaux</t>
  </si>
  <si>
    <t>Hôpitaux - 22,77% prix journée</t>
  </si>
  <si>
    <t>Supression lits</t>
  </si>
  <si>
    <t>Conventions Internationales</t>
  </si>
  <si>
    <t>Frais supplémentaires Office de Tarification</t>
  </si>
  <si>
    <t>Frais d'assignations</t>
  </si>
  <si>
    <t>Prestations non recouvrables</t>
  </si>
  <si>
    <t>Réduction cotisation chiffre d'affaires</t>
  </si>
  <si>
    <t>Rééducation (OA)</t>
  </si>
  <si>
    <t>Projet IPS</t>
  </si>
  <si>
    <t>Accord cadre Flandre</t>
  </si>
  <si>
    <t>Accord cadre Bruxelles</t>
  </si>
  <si>
    <t>Accord cadre Wallonie</t>
  </si>
  <si>
    <t>Accord cadre Germanophones</t>
  </si>
  <si>
    <t>Financement variable accords cadres</t>
  </si>
  <si>
    <t>Maintien / efficiences des soins</t>
  </si>
  <si>
    <t>BeNeLuxA - Scanning Horizon</t>
  </si>
  <si>
    <t>Plan de relance</t>
  </si>
  <si>
    <t>Prime reprise du travail</t>
  </si>
  <si>
    <t>Dépenses Communauté Flamande</t>
  </si>
  <si>
    <t>Dépenses Communauté Francophone</t>
  </si>
  <si>
    <t>Dépenses Communauté Germanophone</t>
  </si>
  <si>
    <t>SOUS-TOTAL DEPENSES</t>
  </si>
  <si>
    <t>Dotation FAM</t>
  </si>
  <si>
    <t>TOTAL DEPENSES</t>
  </si>
  <si>
    <t>RESULTAT DE L'ANNEE</t>
  </si>
  <si>
    <t>en milliers d'€</t>
  </si>
  <si>
    <t>in duizenden €</t>
  </si>
  <si>
    <t>Ontvangsten</t>
  </si>
  <si>
    <t>Geneeskundige
verzorging</t>
  </si>
  <si>
    <t>Ontvangsten globaal beheer</t>
  </si>
  <si>
    <t>Globaal beheer §1bis - loontrekkenden</t>
  </si>
  <si>
    <t>Globaal beheer §1bis - zelfstandigen</t>
  </si>
  <si>
    <t>Alt financiering 1§quater - loontrekkenden</t>
  </si>
  <si>
    <t>Alt financiering 1§quater - zelfstandigen</t>
  </si>
  <si>
    <t>Overdrachten zelfstandigen - gemengde loopbaan</t>
  </si>
  <si>
    <t>Financiering</t>
  </si>
  <si>
    <t>Financiering IBF via globaal beheer loontrekkenden</t>
  </si>
  <si>
    <t>Financiering zorgpersoneelsfonds BMF</t>
  </si>
  <si>
    <t>Dotatie taks op effecten rekening</t>
  </si>
  <si>
    <t>Bijdragen</t>
  </si>
  <si>
    <t>Persoonlijke bijdragen</t>
  </si>
  <si>
    <t>Bijdragen gepensioneerden</t>
  </si>
  <si>
    <t>Toegewezen ontvangsten</t>
  </si>
  <si>
    <t>Ontvangsten revalidatie</t>
  </si>
  <si>
    <t>Autoverzekering</t>
  </si>
  <si>
    <t>Hospitalisatieverzekering</t>
  </si>
  <si>
    <t>Vergoeding verpakking geneesmiddelen</t>
  </si>
  <si>
    <t>Heffing zakencijfer farmaceutische producten</t>
  </si>
  <si>
    <t>Heffing marketing farmaceutische producten</t>
  </si>
  <si>
    <t>Overdrachten</t>
  </si>
  <si>
    <t>RVP - Invaliditeits Pensioen Mijnwerkers</t>
  </si>
  <si>
    <t>Opbrengsten van beleggingen</t>
  </si>
  <si>
    <t>Intresten op beleggingen VI</t>
  </si>
  <si>
    <t>Beleggingen bijdragefondsen</t>
  </si>
  <si>
    <t>Diversen</t>
  </si>
  <si>
    <t>Internationale verdragen</t>
  </si>
  <si>
    <t>Gerechtelijke intresten</t>
  </si>
  <si>
    <t>Terugvordering art 157</t>
  </si>
  <si>
    <t>Terugvordering inval pens mijnwerkers</t>
  </si>
  <si>
    <t>Boetes controledienst ziekenfondsen</t>
  </si>
  <si>
    <t>Contracten art 111 geneesmiddelen (oud art 81)</t>
  </si>
  <si>
    <t>Protocolakkoord BelRai - financiering gemeenschappen</t>
  </si>
  <si>
    <t>Europees Relanceplan</t>
  </si>
  <si>
    <t>Protocolakkoord internationale verdragen</t>
  </si>
  <si>
    <t>Diverse niet verdeelde ontvangsten</t>
  </si>
  <si>
    <t>Gerechtskosten, terug te betalen door derden</t>
  </si>
  <si>
    <t>Recuperaties (FMO)</t>
  </si>
  <si>
    <t>TNW-fonds</t>
  </si>
  <si>
    <t>Overgangsperiode staatshervorming</t>
  </si>
  <si>
    <t>Financiering uitgaven Vlaamse Gemeenschap</t>
  </si>
  <si>
    <t>Financiering uitgaven Franstalige Gemeenschap</t>
  </si>
  <si>
    <t>Financiering uitgaven Brussels Gewest</t>
  </si>
  <si>
    <t>Financiering uitgaven Duitstalige Gemeenschap</t>
  </si>
  <si>
    <t>TUSSENTOTAAL ONTVANGSTEN</t>
  </si>
  <si>
    <t>Interne overdracht (Dotatie FMO)</t>
  </si>
  <si>
    <t>TOTAAL ONTVANGSTEN</t>
  </si>
  <si>
    <t>Uitgaven</t>
  </si>
  <si>
    <t>Prestaties</t>
  </si>
  <si>
    <t>Geneeskundige verstrekkingen</t>
  </si>
  <si>
    <t>Primaire arbeidsongeschiktheid</t>
  </si>
  <si>
    <t>Moederschaps- en vaderschapsrust</t>
  </si>
  <si>
    <t>Invaliditeit</t>
  </si>
  <si>
    <t>Invaliditeitspensioen mijnwerkers</t>
  </si>
  <si>
    <t>Vakantiegeld</t>
  </si>
  <si>
    <t>Verwarmingstoelage</t>
  </si>
  <si>
    <t>Vergoedingen-Rampschadegevallen</t>
  </si>
  <si>
    <t>Tegensprekelijke expertises</t>
  </si>
  <si>
    <t>Administratie kosten VI</t>
  </si>
  <si>
    <t>Forfait administratiekosten  5 VI</t>
  </si>
  <si>
    <t>Forfait administratiekosten KGV HR Rail</t>
  </si>
  <si>
    <t>Administratiekosten HZIV</t>
  </si>
  <si>
    <t>20% intresten op beleggingen en boni's</t>
  </si>
  <si>
    <t>% op terugvorderingen</t>
  </si>
  <si>
    <t>Interesten bijdragen</t>
  </si>
  <si>
    <t>Re-integratie TNW</t>
  </si>
  <si>
    <t>Lasten Riziv</t>
  </si>
  <si>
    <t>Beheerskosten RIZIV</t>
  </si>
  <si>
    <t xml:space="preserve">Opdrachtenkosten RIZIV </t>
  </si>
  <si>
    <t>FMO - Honoraria andere dan voor betwiste zaken</t>
  </si>
  <si>
    <t>Sociaal statuut</t>
  </si>
  <si>
    <t>Artikel 56 - 22</t>
  </si>
  <si>
    <t>Overdracht kenniscentrum</t>
  </si>
  <si>
    <t>IMA - steekproef</t>
  </si>
  <si>
    <t>E-gezondheid</t>
  </si>
  <si>
    <t>Dotatie E-health</t>
  </si>
  <si>
    <t>DOSZ - gepensioneerde zeevarenden</t>
  </si>
  <si>
    <t>Patientenvereniging</t>
  </si>
  <si>
    <t>Kas der zeelieden - Autoverzekering</t>
  </si>
  <si>
    <t>Adviserend artsen accreditering</t>
  </si>
  <si>
    <t>Nat. kontaktpunt internationale gezondheidszorg</t>
  </si>
  <si>
    <t>Dotatie FAGG</t>
  </si>
  <si>
    <t>FOD Volksgezondheid - Wet ziekenhuizen</t>
  </si>
  <si>
    <t>Ziekenhuizen - 22,77% ligdagprijs</t>
  </si>
  <si>
    <t>Sluiting bedden</t>
  </si>
  <si>
    <t>RVP - Inval. Pens. Mijnwerkers</t>
  </si>
  <si>
    <t>Internationale Verdragen</t>
  </si>
  <si>
    <t>Verhoogde kosten tarificatiediensten</t>
  </si>
  <si>
    <t>Assignatiekosten</t>
  </si>
  <si>
    <t>Oninvorderbare prestaties</t>
  </si>
  <si>
    <t>Vermindering heffing zakencijfer farmaceut. prod.</t>
  </si>
  <si>
    <t>Herscholing (VI)</t>
  </si>
  <si>
    <t>Project IPS</t>
  </si>
  <si>
    <t>Raamovereekomst Vlaanderen</t>
  </si>
  <si>
    <t>Raamovereenkomst Brussel</t>
  </si>
  <si>
    <t>Raamovereenkomst Wallonië</t>
  </si>
  <si>
    <t>Raamovereenkomst Duitstaligen</t>
  </si>
  <si>
    <t>Variabele financiering raamakkoorden</t>
  </si>
  <si>
    <t>Handhaving/  doelmatige zorg</t>
  </si>
  <si>
    <t>Extra middelen toekomstpact</t>
  </si>
  <si>
    <t>Protocolakkoord BelRai - uitgaven gemeenschappen</t>
  </si>
  <si>
    <t>Niet te besteden bedrag</t>
  </si>
  <si>
    <t>Relanceplan</t>
  </si>
  <si>
    <t>Werkhervattingspremie</t>
  </si>
  <si>
    <t>Uitgaven Vlaamse Gemeenschap</t>
  </si>
  <si>
    <t>Uitgaven Franstalige Gemeenschap</t>
  </si>
  <si>
    <t>Uitgaven Brussels Gewest</t>
  </si>
  <si>
    <t>Uitgaven Duitstalige Gemeenschap</t>
  </si>
  <si>
    <t>TUSSENTOTAAL UITGAVEN</t>
  </si>
  <si>
    <t>Dotatie FMO</t>
  </si>
  <si>
    <t>TOTAAL UITGAVEN</t>
  </si>
  <si>
    <t>RESULTAAT VAN HET JAAR</t>
  </si>
  <si>
    <t>Cotisations</t>
  </si>
  <si>
    <t>Cotisation chiffre d'affaires produits pharmaceutiques</t>
  </si>
  <si>
    <t>Cotisation marketing firmes pharmaceutiques</t>
  </si>
  <si>
    <t>Accord protocol BelRai - financement communautés</t>
  </si>
  <si>
    <t>Accord protocole convention internationales</t>
  </si>
  <si>
    <t>Financement dépenses Région Bruxelloise</t>
  </si>
  <si>
    <t>Dépenses</t>
  </si>
  <si>
    <t>FAM - Contentieux relatif aux mission</t>
  </si>
  <si>
    <t>FAM - Honoraires autres que contentieux relatif aux mission</t>
  </si>
  <si>
    <t>Accord protocol BelRai dépenses communautés</t>
  </si>
  <si>
    <t>Dépenses Région Bruxelloise</t>
  </si>
  <si>
    <t>FMO - Betwiste zaken</t>
  </si>
  <si>
    <t>Indemnité
regl général</t>
  </si>
  <si>
    <t>Indemnités
regl indép</t>
  </si>
  <si>
    <t>Coordinateur ReAT</t>
  </si>
  <si>
    <t>Claw forward</t>
  </si>
  <si>
    <t>Financement BCCH</t>
  </si>
  <si>
    <t>Montant non affectable</t>
  </si>
  <si>
    <t>Projet BCCH</t>
  </si>
  <si>
    <t>Moyens supp pacte avenir</t>
  </si>
  <si>
    <t>BCCH financiering</t>
  </si>
  <si>
    <t>Project BCCH</t>
  </si>
  <si>
    <t>Begroting ZIV - dienstjaar 2025 - 2de herziening</t>
  </si>
  <si>
    <t>Budget AMI - exercice 2025 - 2ième révision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</si>
</sst>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bgColor theme="0" tint="-4.9989318521683403E-2"/>
      </patternFill>
    </fill>
    <fill>
      <patternFill patternType="gray125">
        <fgColor auto="1"/>
        <bgColor theme="0" tint="-4.9989318521683403E-2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5" fontId="3" fillId="0" borderId="1" xfId="1" applyNumberFormat="1" applyFont="1" applyBorder="1" applyAlignment="1">
      <alignment horizontal="centerContinuous" vertical="center"/>
    </xf>
    <xf numFmtId="165" fontId="3" fillId="0" borderId="2" xfId="1" applyNumberFormat="1" applyFont="1" applyFill="1" applyBorder="1" applyAlignment="1">
      <alignment horizontal="centerContinuous" vertical="center"/>
    </xf>
    <xf numFmtId="165" fontId="4" fillId="0" borderId="3" xfId="1" applyNumberFormat="1" applyFont="1" applyBorder="1" applyAlignment="1">
      <alignment horizontal="center" vertical="center"/>
    </xf>
    <xf numFmtId="165" fontId="5" fillId="0" borderId="8" xfId="1" applyNumberFormat="1" applyFont="1" applyBorder="1" applyAlignment="1">
      <alignment horizontal="center" vertical="center" wrapText="1"/>
    </xf>
    <xf numFmtId="165" fontId="2" fillId="0" borderId="9" xfId="1" applyNumberFormat="1" applyFont="1" applyBorder="1"/>
    <xf numFmtId="165" fontId="2" fillId="0" borderId="10" xfId="1" applyNumberFormat="1" applyFont="1" applyFill="1" applyBorder="1"/>
    <xf numFmtId="165" fontId="2" fillId="0" borderId="11" xfId="1" applyNumberFormat="1" applyFont="1" applyFill="1" applyBorder="1"/>
    <xf numFmtId="165" fontId="2" fillId="0" borderId="12" xfId="1" applyNumberFormat="1" applyFont="1" applyFill="1" applyBorder="1"/>
    <xf numFmtId="165" fontId="6" fillId="0" borderId="13" xfId="1" applyNumberFormat="1" applyFont="1" applyBorder="1"/>
    <xf numFmtId="165" fontId="1" fillId="0" borderId="14" xfId="1" applyNumberFormat="1" applyFont="1" applyBorder="1"/>
    <xf numFmtId="165" fontId="1" fillId="0" borderId="15" xfId="1" quotePrefix="1" applyNumberFormat="1" applyFont="1" applyFill="1" applyBorder="1"/>
    <xf numFmtId="165" fontId="1" fillId="0" borderId="16" xfId="1" applyNumberFormat="1" applyFont="1" applyFill="1" applyBorder="1"/>
    <xf numFmtId="165" fontId="5" fillId="0" borderId="18" xfId="1" applyNumberFormat="1" applyFont="1" applyBorder="1"/>
    <xf numFmtId="165" fontId="1" fillId="0" borderId="19" xfId="1" applyNumberFormat="1" applyFont="1" applyFill="1" applyBorder="1"/>
    <xf numFmtId="165" fontId="1" fillId="0" borderId="15" xfId="1" quotePrefix="1" applyNumberFormat="1" applyFont="1" applyFill="1" applyBorder="1" applyAlignment="1">
      <alignment horizontal="center"/>
    </xf>
    <xf numFmtId="165" fontId="6" fillId="0" borderId="4" xfId="1" applyNumberFormat="1" applyFont="1" applyBorder="1"/>
    <xf numFmtId="165" fontId="6" fillId="0" borderId="5" xfId="1" applyNumberFormat="1" applyFont="1" applyFill="1" applyBorder="1"/>
    <xf numFmtId="165" fontId="6" fillId="0" borderId="6" xfId="1" applyNumberFormat="1" applyFont="1" applyFill="1" applyBorder="1"/>
    <xf numFmtId="165" fontId="6" fillId="0" borderId="7" xfId="1" applyNumberFormat="1" applyFont="1" applyFill="1" applyBorder="1"/>
    <xf numFmtId="165" fontId="6" fillId="0" borderId="8" xfId="1" applyNumberFormat="1" applyFont="1" applyBorder="1"/>
    <xf numFmtId="165" fontId="6" fillId="0" borderId="9" xfId="1" applyNumberFormat="1" applyFont="1" applyBorder="1"/>
    <xf numFmtId="165" fontId="6" fillId="0" borderId="20" xfId="1" applyNumberFormat="1" applyFont="1" applyBorder="1"/>
    <xf numFmtId="165" fontId="6" fillId="0" borderId="21" xfId="1" applyNumberFormat="1" applyFont="1" applyFill="1" applyBorder="1"/>
    <xf numFmtId="165" fontId="6" fillId="0" borderId="22" xfId="1" applyNumberFormat="1" applyFont="1" applyFill="1" applyBorder="1"/>
    <xf numFmtId="165" fontId="6" fillId="0" borderId="23" xfId="1" applyNumberFormat="1" applyFont="1" applyFill="1" applyBorder="1"/>
    <xf numFmtId="165" fontId="6" fillId="0" borderId="24" xfId="1" applyNumberFormat="1" applyFont="1" applyBorder="1"/>
    <xf numFmtId="165" fontId="1" fillId="0" borderId="16" xfId="1" applyNumberFormat="1" applyFont="1" applyFill="1" applyBorder="1" applyAlignment="1">
      <alignment horizontal="center"/>
    </xf>
    <xf numFmtId="165" fontId="6" fillId="0" borderId="10" xfId="1" applyNumberFormat="1" applyFont="1" applyFill="1" applyBorder="1"/>
    <xf numFmtId="165" fontId="6" fillId="0" borderId="11" xfId="1" applyNumberFormat="1" applyFont="1" applyFill="1" applyBorder="1"/>
    <xf numFmtId="165" fontId="6" fillId="0" borderId="25" xfId="1" applyNumberFormat="1" applyFont="1" applyFill="1" applyBorder="1"/>
    <xf numFmtId="165" fontId="6" fillId="0" borderId="26" xfId="1" applyNumberFormat="1" applyFont="1" applyFill="1" applyBorder="1"/>
    <xf numFmtId="165" fontId="1" fillId="0" borderId="4" xfId="1" applyNumberFormat="1" applyFont="1" applyBorder="1" applyAlignment="1">
      <alignment horizontal="center" vertical="center" wrapText="1"/>
    </xf>
    <xf numFmtId="165" fontId="1" fillId="0" borderId="5" xfId="1" applyNumberFormat="1" applyFont="1" applyFill="1" applyBorder="1" applyAlignment="1">
      <alignment horizontal="center" vertical="center" wrapText="1"/>
    </xf>
    <xf numFmtId="165" fontId="1" fillId="0" borderId="6" xfId="1" applyNumberFormat="1" applyFont="1" applyFill="1" applyBorder="1" applyAlignment="1">
      <alignment horizontal="center" vertical="center" wrapText="1"/>
    </xf>
    <xf numFmtId="165" fontId="1" fillId="0" borderId="7" xfId="1" applyNumberFormat="1" applyFont="1" applyFill="1" applyBorder="1" applyAlignment="1">
      <alignment horizontal="center" vertical="center" wrapText="1"/>
    </xf>
    <xf numFmtId="165" fontId="1" fillId="2" borderId="16" xfId="1" applyNumberFormat="1" applyFont="1" applyFill="1" applyBorder="1"/>
    <xf numFmtId="165" fontId="1" fillId="2" borderId="17" xfId="1" applyNumberFormat="1" applyFont="1" applyFill="1" applyBorder="1"/>
    <xf numFmtId="165" fontId="1" fillId="2" borderId="19" xfId="1" applyNumberFormat="1" applyFont="1" applyFill="1" applyBorder="1"/>
    <xf numFmtId="165" fontId="1" fillId="2" borderId="15" xfId="1" applyNumberFormat="1" applyFont="1" applyFill="1" applyBorder="1"/>
    <xf numFmtId="165" fontId="1" fillId="0" borderId="27" xfId="1" applyNumberFormat="1" applyFont="1" applyBorder="1"/>
    <xf numFmtId="165" fontId="1" fillId="3" borderId="15" xfId="1" quotePrefix="1" applyNumberFormat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iziv\data\AOD-SGS\DirFin\GestFinBeheer\Thesaurie-Tresorerie\01%20Berekeningen\Begroting\2024%20begroting.xlsx" TargetMode="External"/><Relationship Id="rId1" Type="http://schemas.openxmlformats.org/officeDocument/2006/relationships/externalLinkPath" Target="file:///\\riziv\data\AOD-SGS\DirFin\GestFinBeheer\Thesaurie-Tresorerie\01%20Berekeningen\Begroting\2024%20begrot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OD-SGS\DirFin\GestFinBeheer\Thesaurie-Tresorerie\01%20Berekeningen\Begroting\BEREKEN%20begroting.xlsx" TargetMode="External"/><Relationship Id="rId1" Type="http://schemas.openxmlformats.org/officeDocument/2006/relationships/externalLinkPath" Target="BEREKEN%20begro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5"/>
      <sheetName val="voor nota"/>
      <sheetName val="percentages"/>
      <sheetName val="begroting GV"/>
      <sheetName val="budg obj GV"/>
      <sheetName val="begroting UITK W"/>
      <sheetName val="begroting UITK Z"/>
      <sheetName val="begroting MIJNW"/>
      <sheetName val="begroting FMO"/>
      <sheetName val="Begroting ZIV"/>
      <sheetName val="BO"/>
      <sheetName val="Art 202"/>
      <sheetName val="Vent art 202"/>
      <sheetName val="opvolging art 202"/>
      <sheetName val="Ventilatie VI art 202 "/>
      <sheetName val="HISTORIEKart202begrotingTABEL"/>
      <sheetName val="coefHISTORIEKtabel"/>
      <sheetName val="VoorschotHISTORIEKquery"/>
    </sheetNames>
    <sheetDataSet>
      <sheetData sheetId="0">
        <row r="1">
          <cell r="A1" t="str">
            <v>NL</v>
          </cell>
        </row>
        <row r="2">
          <cell r="A2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lissen"/>
      <sheetName val="ZIV"/>
      <sheetName val="BO"/>
      <sheetName val="berekening art 202"/>
      <sheetName val="Vent art 202"/>
      <sheetName val="Ventilatie VI art 202 "/>
      <sheetName val="nota HERZ"/>
      <sheetName val="nota INI"/>
      <sheetName val="Percentages"/>
      <sheetName val="BudgetQUERY"/>
      <sheetName val="ARGVquery"/>
      <sheetName val="UitkWquery"/>
      <sheetName val="UitkZquery"/>
      <sheetName val="MIJNWquery"/>
      <sheetName val="BCFMOquery"/>
      <sheetName val="HISTORIEKart202maandQUERY"/>
      <sheetName val="HISTORIEKart202jaarQUERY"/>
      <sheetName val="HISTORIEKart202begrotingQUERY"/>
      <sheetName val="coefHISTORIEKtabel"/>
      <sheetName val="VoorschotHISTORIEKquery"/>
      <sheetName val="OVERZICHTnotaQUERY"/>
    </sheetNames>
    <sheetDataSet>
      <sheetData sheetId="0">
        <row r="4">
          <cell r="B4" t="str">
            <v>BUD-2025-03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EC8B-6FF7-40B5-8524-80E7189272D8}">
  <dimension ref="A1:G54"/>
  <sheetViews>
    <sheetView topLeftCell="A11" workbookViewId="0">
      <selection sqref="A1:G53"/>
    </sheetView>
  </sheetViews>
  <sheetFormatPr defaultRowHeight="12.75" x14ac:dyDescent="0.2"/>
  <cols>
    <col min="1" max="1" width="46.5703125" bestFit="1" customWidth="1"/>
    <col min="2" max="7" width="14.7109375" customWidth="1"/>
  </cols>
  <sheetData>
    <row r="1" spans="1:7" ht="20.25" thickTop="1" thickBot="1" x14ac:dyDescent="0.25">
      <c r="A1" s="1" t="s">
        <v>250</v>
      </c>
      <c r="B1" s="2"/>
      <c r="C1" s="2"/>
      <c r="D1" s="2"/>
      <c r="E1" s="2"/>
      <c r="F1" s="2"/>
      <c r="G1" s="3" t="s">
        <v>113</v>
      </c>
    </row>
    <row r="2" spans="1:7" ht="26.25" thickTop="1" x14ac:dyDescent="0.2">
      <c r="A2" s="32" t="s">
        <v>114</v>
      </c>
      <c r="B2" s="33" t="s">
        <v>115</v>
      </c>
      <c r="C2" s="34" t="s">
        <v>50</v>
      </c>
      <c r="D2" s="34" t="s">
        <v>51</v>
      </c>
      <c r="E2" s="34" t="s">
        <v>52</v>
      </c>
      <c r="F2" s="35" t="s">
        <v>53</v>
      </c>
      <c r="G2" s="4" t="s">
        <v>54</v>
      </c>
    </row>
    <row r="3" spans="1:7" x14ac:dyDescent="0.2">
      <c r="A3" s="5" t="s">
        <v>116</v>
      </c>
      <c r="B3" s="6">
        <v>38074450</v>
      </c>
      <c r="C3" s="7">
        <v>14915638</v>
      </c>
      <c r="D3" s="7">
        <v>1040342</v>
      </c>
      <c r="E3" s="7">
        <v>572</v>
      </c>
      <c r="F3" s="8">
        <v>0</v>
      </c>
      <c r="G3" s="9">
        <v>54031002</v>
      </c>
    </row>
    <row r="4" spans="1:7" x14ac:dyDescent="0.2">
      <c r="A4" s="10" t="s">
        <v>117</v>
      </c>
      <c r="B4" s="11">
        <v>27146252</v>
      </c>
      <c r="C4" s="12">
        <v>14915638</v>
      </c>
      <c r="D4" s="36"/>
      <c r="E4" s="12">
        <v>572</v>
      </c>
      <c r="F4" s="37"/>
      <c r="G4" s="13">
        <v>42062462</v>
      </c>
    </row>
    <row r="5" spans="1:7" x14ac:dyDescent="0.2">
      <c r="A5" s="10" t="s">
        <v>118</v>
      </c>
      <c r="B5" s="11">
        <v>2681901</v>
      </c>
      <c r="C5" s="36"/>
      <c r="D5" s="12">
        <v>1040342</v>
      </c>
      <c r="E5" s="36"/>
      <c r="F5" s="38"/>
      <c r="G5" s="13">
        <v>3722243</v>
      </c>
    </row>
    <row r="6" spans="1:7" x14ac:dyDescent="0.2">
      <c r="A6" s="10" t="s">
        <v>119</v>
      </c>
      <c r="B6" s="11">
        <v>7325462</v>
      </c>
      <c r="C6" s="36"/>
      <c r="D6" s="36"/>
      <c r="E6" s="36"/>
      <c r="F6" s="38"/>
      <c r="G6" s="13">
        <v>7325462</v>
      </c>
    </row>
    <row r="7" spans="1:7" x14ac:dyDescent="0.2">
      <c r="A7" s="10" t="s">
        <v>120</v>
      </c>
      <c r="B7" s="11">
        <v>723716</v>
      </c>
      <c r="C7" s="36"/>
      <c r="D7" s="36"/>
      <c r="E7" s="36"/>
      <c r="F7" s="38"/>
      <c r="G7" s="13">
        <v>723716</v>
      </c>
    </row>
    <row r="8" spans="1:7" x14ac:dyDescent="0.2">
      <c r="A8" s="10" t="s">
        <v>121</v>
      </c>
      <c r="B8" s="11">
        <v>197119</v>
      </c>
      <c r="C8" s="36"/>
      <c r="D8" s="36"/>
      <c r="E8" s="36"/>
      <c r="F8" s="38"/>
      <c r="G8" s="13">
        <v>197119</v>
      </c>
    </row>
    <row r="9" spans="1:7" x14ac:dyDescent="0.2">
      <c r="A9" s="5" t="s">
        <v>122</v>
      </c>
      <c r="B9" s="6">
        <v>968938</v>
      </c>
      <c r="C9" s="6">
        <v>0</v>
      </c>
      <c r="D9" s="6">
        <v>0</v>
      </c>
      <c r="E9" s="6">
        <v>0</v>
      </c>
      <c r="F9" s="8">
        <v>0</v>
      </c>
      <c r="G9" s="9">
        <v>968938</v>
      </c>
    </row>
    <row r="10" spans="1:7" x14ac:dyDescent="0.2">
      <c r="A10" s="10" t="s">
        <v>123</v>
      </c>
      <c r="B10" s="11">
        <v>143170</v>
      </c>
      <c r="C10" s="36"/>
      <c r="D10" s="36"/>
      <c r="E10" s="36"/>
      <c r="F10" s="38"/>
      <c r="G10" s="13">
        <v>143170</v>
      </c>
    </row>
    <row r="11" spans="1:7" x14ac:dyDescent="0.2">
      <c r="A11" s="10" t="s">
        <v>124</v>
      </c>
      <c r="B11" s="11">
        <v>343068</v>
      </c>
      <c r="C11" s="36"/>
      <c r="D11" s="36"/>
      <c r="E11" s="36"/>
      <c r="F11" s="38"/>
      <c r="G11" s="13">
        <v>343068</v>
      </c>
    </row>
    <row r="12" spans="1:7" x14ac:dyDescent="0.2">
      <c r="A12" s="10" t="s">
        <v>125</v>
      </c>
      <c r="B12" s="11">
        <v>482700</v>
      </c>
      <c r="C12" s="36"/>
      <c r="D12" s="36"/>
      <c r="E12" s="36"/>
      <c r="F12" s="38"/>
      <c r="G12" s="13">
        <v>482700</v>
      </c>
    </row>
    <row r="13" spans="1:7" x14ac:dyDescent="0.2">
      <c r="A13" s="5" t="s">
        <v>126</v>
      </c>
      <c r="B13" s="6">
        <v>1847850</v>
      </c>
      <c r="C13" s="7">
        <v>600</v>
      </c>
      <c r="D13" s="7">
        <v>0</v>
      </c>
      <c r="E13" s="7">
        <v>0</v>
      </c>
      <c r="F13" s="8">
        <v>0</v>
      </c>
      <c r="G13" s="9">
        <v>1848450</v>
      </c>
    </row>
    <row r="14" spans="1:7" x14ac:dyDescent="0.2">
      <c r="A14" s="10" t="s">
        <v>127</v>
      </c>
      <c r="B14" s="11">
        <v>10252</v>
      </c>
      <c r="C14" s="12">
        <v>600</v>
      </c>
      <c r="D14" s="36"/>
      <c r="E14" s="36"/>
      <c r="F14" s="38"/>
      <c r="G14" s="13">
        <v>10852</v>
      </c>
    </row>
    <row r="15" spans="1:7" x14ac:dyDescent="0.2">
      <c r="A15" s="10" t="s">
        <v>128</v>
      </c>
      <c r="B15" s="11">
        <v>1837598</v>
      </c>
      <c r="C15" s="36"/>
      <c r="D15" s="36"/>
      <c r="E15" s="36"/>
      <c r="F15" s="38"/>
      <c r="G15" s="13">
        <v>1837598</v>
      </c>
    </row>
    <row r="16" spans="1:7" x14ac:dyDescent="0.2">
      <c r="A16" s="5" t="s">
        <v>129</v>
      </c>
      <c r="B16" s="6">
        <v>1797470</v>
      </c>
      <c r="C16" s="7">
        <v>162563</v>
      </c>
      <c r="D16" s="7">
        <v>25451</v>
      </c>
      <c r="E16" s="7">
        <v>0</v>
      </c>
      <c r="F16" s="8">
        <v>0</v>
      </c>
      <c r="G16" s="9">
        <v>1985484</v>
      </c>
    </row>
    <row r="17" spans="1:7" x14ac:dyDescent="0.2">
      <c r="A17" s="10" t="s">
        <v>130</v>
      </c>
      <c r="B17" s="11">
        <v>774739</v>
      </c>
      <c r="C17" s="36"/>
      <c r="D17" s="36"/>
      <c r="E17" s="36"/>
      <c r="F17" s="38"/>
      <c r="G17" s="13">
        <v>774739</v>
      </c>
    </row>
    <row r="18" spans="1:7" x14ac:dyDescent="0.2">
      <c r="A18" s="10" t="s">
        <v>131</v>
      </c>
      <c r="B18" s="11">
        <v>235303</v>
      </c>
      <c r="C18" s="12">
        <v>162563</v>
      </c>
      <c r="D18" s="12">
        <v>25451</v>
      </c>
      <c r="E18" s="36"/>
      <c r="F18" s="38"/>
      <c r="G18" s="13">
        <v>423317</v>
      </c>
    </row>
    <row r="19" spans="1:7" x14ac:dyDescent="0.2">
      <c r="A19" s="10" t="s">
        <v>132</v>
      </c>
      <c r="B19" s="11">
        <v>226494</v>
      </c>
      <c r="C19" s="36"/>
      <c r="D19" s="36"/>
      <c r="E19" s="36"/>
      <c r="F19" s="38"/>
      <c r="G19" s="13">
        <v>226494</v>
      </c>
    </row>
    <row r="20" spans="1:7" x14ac:dyDescent="0.2">
      <c r="A20" s="10" t="s">
        <v>133</v>
      </c>
      <c r="B20" s="11">
        <v>4976</v>
      </c>
      <c r="C20" s="36"/>
      <c r="D20" s="36"/>
      <c r="E20" s="36"/>
      <c r="F20" s="38"/>
      <c r="G20" s="13">
        <v>4976</v>
      </c>
    </row>
    <row r="21" spans="1:7" x14ac:dyDescent="0.2">
      <c r="A21" s="10" t="s">
        <v>134</v>
      </c>
      <c r="B21" s="11">
        <v>468729</v>
      </c>
      <c r="C21" s="36"/>
      <c r="D21" s="36"/>
      <c r="E21" s="36"/>
      <c r="F21" s="38"/>
      <c r="G21" s="13">
        <v>468729</v>
      </c>
    </row>
    <row r="22" spans="1:7" x14ac:dyDescent="0.2">
      <c r="A22" s="10" t="s">
        <v>135</v>
      </c>
      <c r="B22" s="11">
        <v>6866</v>
      </c>
      <c r="C22" s="36"/>
      <c r="D22" s="36"/>
      <c r="E22" s="36"/>
      <c r="F22" s="38"/>
      <c r="G22" s="13">
        <v>6866</v>
      </c>
    </row>
    <row r="23" spans="1:7" x14ac:dyDescent="0.2">
      <c r="A23" s="10" t="s">
        <v>243</v>
      </c>
      <c r="B23" s="11">
        <v>80363</v>
      </c>
      <c r="C23" s="36"/>
      <c r="D23" s="36"/>
      <c r="E23" s="36"/>
      <c r="F23" s="38"/>
      <c r="G23" s="13">
        <v>80363</v>
      </c>
    </row>
    <row r="24" spans="1:7" x14ac:dyDescent="0.2">
      <c r="A24" s="5" t="s">
        <v>136</v>
      </c>
      <c r="B24" s="6">
        <v>0</v>
      </c>
      <c r="C24" s="7">
        <v>0</v>
      </c>
      <c r="D24" s="7">
        <v>0</v>
      </c>
      <c r="E24" s="7">
        <v>10</v>
      </c>
      <c r="F24" s="8">
        <v>0</v>
      </c>
      <c r="G24" s="9">
        <v>10</v>
      </c>
    </row>
    <row r="25" spans="1:7" x14ac:dyDescent="0.2">
      <c r="A25" s="10" t="s">
        <v>137</v>
      </c>
      <c r="B25" s="39"/>
      <c r="C25" s="36"/>
      <c r="D25" s="36"/>
      <c r="E25" s="12">
        <v>10</v>
      </c>
      <c r="F25" s="38"/>
      <c r="G25" s="13">
        <v>10</v>
      </c>
    </row>
    <row r="26" spans="1:7" x14ac:dyDescent="0.2">
      <c r="A26" s="5" t="s">
        <v>138</v>
      </c>
      <c r="B26" s="6">
        <v>479</v>
      </c>
      <c r="C26" s="7">
        <v>1</v>
      </c>
      <c r="D26" s="7">
        <v>1</v>
      </c>
      <c r="E26" s="7">
        <v>0</v>
      </c>
      <c r="F26" s="8">
        <v>0</v>
      </c>
      <c r="G26" s="9">
        <v>481</v>
      </c>
    </row>
    <row r="27" spans="1:7" x14ac:dyDescent="0.2">
      <c r="A27" s="10" t="s">
        <v>139</v>
      </c>
      <c r="B27" s="11">
        <v>8</v>
      </c>
      <c r="C27" s="12">
        <v>1</v>
      </c>
      <c r="D27" s="12">
        <v>1</v>
      </c>
      <c r="E27" s="36"/>
      <c r="F27" s="38"/>
      <c r="G27" s="13">
        <v>10</v>
      </c>
    </row>
    <row r="28" spans="1:7" x14ac:dyDescent="0.2">
      <c r="A28" s="10" t="s">
        <v>140</v>
      </c>
      <c r="B28" s="11">
        <v>471</v>
      </c>
      <c r="C28" s="36"/>
      <c r="D28" s="36"/>
      <c r="E28" s="36"/>
      <c r="F28" s="38"/>
      <c r="G28" s="13">
        <v>471</v>
      </c>
    </row>
    <row r="29" spans="1:7" x14ac:dyDescent="0.2">
      <c r="A29" s="5" t="s">
        <v>141</v>
      </c>
      <c r="B29" s="6">
        <v>2535694</v>
      </c>
      <c r="C29" s="7">
        <v>16750</v>
      </c>
      <c r="D29" s="7">
        <v>425</v>
      </c>
      <c r="E29" s="7">
        <v>10</v>
      </c>
      <c r="F29" s="8">
        <v>1575</v>
      </c>
      <c r="G29" s="9">
        <v>2554454</v>
      </c>
    </row>
    <row r="30" spans="1:7" x14ac:dyDescent="0.2">
      <c r="A30" s="40" t="s">
        <v>142</v>
      </c>
      <c r="B30" s="11">
        <v>492823</v>
      </c>
      <c r="C30" s="12">
        <v>15000</v>
      </c>
      <c r="D30" s="12">
        <v>400</v>
      </c>
      <c r="E30" s="36"/>
      <c r="F30" s="38"/>
      <c r="G30" s="13">
        <v>508223</v>
      </c>
    </row>
    <row r="31" spans="1:7" x14ac:dyDescent="0.2">
      <c r="A31" s="10" t="s">
        <v>143</v>
      </c>
      <c r="B31" s="11">
        <v>975</v>
      </c>
      <c r="C31" s="12">
        <v>1750</v>
      </c>
      <c r="D31" s="12">
        <v>25</v>
      </c>
      <c r="E31" s="36"/>
      <c r="F31" s="38"/>
      <c r="G31" s="13">
        <v>2750</v>
      </c>
    </row>
    <row r="32" spans="1:7" x14ac:dyDescent="0.2">
      <c r="A32" s="10" t="s">
        <v>144</v>
      </c>
      <c r="B32" s="11">
        <v>14282</v>
      </c>
      <c r="C32" s="36"/>
      <c r="D32" s="36"/>
      <c r="E32" s="36"/>
      <c r="F32" s="38"/>
      <c r="G32" s="13">
        <v>14282</v>
      </c>
    </row>
    <row r="33" spans="1:7" x14ac:dyDescent="0.2">
      <c r="A33" s="10" t="s">
        <v>145</v>
      </c>
      <c r="B33" s="39"/>
      <c r="C33" s="36"/>
      <c r="D33" s="36"/>
      <c r="E33" s="12">
        <v>10</v>
      </c>
      <c r="F33" s="38"/>
      <c r="G33" s="13">
        <v>10</v>
      </c>
    </row>
    <row r="34" spans="1:7" x14ac:dyDescent="0.2">
      <c r="A34" s="10" t="s">
        <v>146</v>
      </c>
      <c r="B34" s="11">
        <v>5</v>
      </c>
      <c r="C34" s="36"/>
      <c r="D34" s="36"/>
      <c r="E34" s="36"/>
      <c r="F34" s="38"/>
      <c r="G34" s="13">
        <v>5</v>
      </c>
    </row>
    <row r="35" spans="1:7" x14ac:dyDescent="0.2">
      <c r="A35" s="10" t="s">
        <v>147</v>
      </c>
      <c r="B35" s="11">
        <v>2000515</v>
      </c>
      <c r="C35" s="36"/>
      <c r="D35" s="36"/>
      <c r="E35" s="36"/>
      <c r="F35" s="38"/>
      <c r="G35" s="13">
        <v>2000515</v>
      </c>
    </row>
    <row r="36" spans="1:7" x14ac:dyDescent="0.2">
      <c r="A36" s="10" t="s">
        <v>148</v>
      </c>
      <c r="B36" s="11">
        <v>344</v>
      </c>
      <c r="C36" s="36"/>
      <c r="D36" s="36"/>
      <c r="E36" s="36"/>
      <c r="F36" s="38"/>
      <c r="G36" s="13">
        <v>344</v>
      </c>
    </row>
    <row r="37" spans="1:7" x14ac:dyDescent="0.2">
      <c r="A37" s="10" t="s">
        <v>149</v>
      </c>
      <c r="B37" s="11">
        <v>7250</v>
      </c>
      <c r="C37" s="36"/>
      <c r="D37" s="36"/>
      <c r="E37" s="36"/>
      <c r="F37" s="38"/>
      <c r="G37" s="13">
        <v>7250</v>
      </c>
    </row>
    <row r="38" spans="1:7" x14ac:dyDescent="0.2">
      <c r="A38" s="10" t="s">
        <v>150</v>
      </c>
      <c r="B38" s="11">
        <v>18000</v>
      </c>
      <c r="C38" s="36"/>
      <c r="D38" s="36"/>
      <c r="E38" s="36"/>
      <c r="F38" s="38"/>
      <c r="G38" s="13">
        <v>18000</v>
      </c>
    </row>
    <row r="39" spans="1:7" x14ac:dyDescent="0.2">
      <c r="A39" s="10" t="s">
        <v>102</v>
      </c>
      <c r="B39" s="11">
        <v>0</v>
      </c>
      <c r="C39" s="36"/>
      <c r="D39" s="36"/>
      <c r="E39" s="36"/>
      <c r="F39" s="38"/>
      <c r="G39" s="13">
        <v>0</v>
      </c>
    </row>
    <row r="40" spans="1:7" x14ac:dyDescent="0.2">
      <c r="A40" s="10" t="s">
        <v>248</v>
      </c>
      <c r="B40" s="11">
        <v>1500</v>
      </c>
      <c r="C40" s="36"/>
      <c r="D40" s="36"/>
      <c r="E40" s="36"/>
      <c r="F40" s="38"/>
      <c r="G40" s="13">
        <v>1500</v>
      </c>
    </row>
    <row r="41" spans="1:7" x14ac:dyDescent="0.2">
      <c r="A41" s="10" t="s">
        <v>151</v>
      </c>
      <c r="B41" s="39"/>
      <c r="C41" s="36"/>
      <c r="D41" s="36"/>
      <c r="E41" s="36"/>
      <c r="F41" s="14">
        <v>25</v>
      </c>
      <c r="G41" s="13">
        <v>25</v>
      </c>
    </row>
    <row r="42" spans="1:7" x14ac:dyDescent="0.2">
      <c r="A42" s="10" t="s">
        <v>152</v>
      </c>
      <c r="B42" s="39"/>
      <c r="C42" s="36"/>
      <c r="D42" s="36"/>
      <c r="E42" s="36"/>
      <c r="F42" s="14">
        <v>50</v>
      </c>
      <c r="G42" s="13">
        <v>50</v>
      </c>
    </row>
    <row r="43" spans="1:7" x14ac:dyDescent="0.2">
      <c r="A43" s="10" t="s">
        <v>153</v>
      </c>
      <c r="B43" s="39"/>
      <c r="C43" s="36"/>
      <c r="D43" s="36"/>
      <c r="E43" s="36"/>
      <c r="F43" s="14">
        <v>1500</v>
      </c>
      <c r="G43" s="13">
        <v>1500</v>
      </c>
    </row>
    <row r="44" spans="1:7" x14ac:dyDescent="0.2">
      <c r="A44" s="10" t="s">
        <v>154</v>
      </c>
      <c r="B44" s="39"/>
      <c r="C44" s="27" t="s">
        <v>0</v>
      </c>
      <c r="D44" s="36"/>
      <c r="E44" s="36"/>
      <c r="F44" s="38"/>
      <c r="G44" s="13">
        <v>0</v>
      </c>
    </row>
    <row r="45" spans="1:7" x14ac:dyDescent="0.2">
      <c r="A45" s="10" t="s">
        <v>1</v>
      </c>
      <c r="B45" s="15" t="s">
        <v>0</v>
      </c>
      <c r="C45" s="27" t="s">
        <v>0</v>
      </c>
      <c r="D45" s="15" t="s">
        <v>0</v>
      </c>
      <c r="E45" s="36"/>
      <c r="F45" s="38"/>
      <c r="G45" s="13">
        <v>0</v>
      </c>
    </row>
    <row r="46" spans="1:7" x14ac:dyDescent="0.2">
      <c r="A46" s="5" t="s">
        <v>155</v>
      </c>
      <c r="B46" s="6">
        <v>0</v>
      </c>
      <c r="C46" s="7">
        <v>0</v>
      </c>
      <c r="D46" s="7">
        <v>0</v>
      </c>
      <c r="E46" s="7">
        <v>0</v>
      </c>
      <c r="F46" s="8">
        <v>0</v>
      </c>
      <c r="G46" s="9">
        <v>0</v>
      </c>
    </row>
    <row r="47" spans="1:7" x14ac:dyDescent="0.2">
      <c r="A47" s="10" t="s">
        <v>156</v>
      </c>
      <c r="B47" s="15" t="s">
        <v>0</v>
      </c>
      <c r="C47" s="36"/>
      <c r="D47" s="36"/>
      <c r="E47" s="36"/>
      <c r="F47" s="38"/>
      <c r="G47" s="13">
        <v>0</v>
      </c>
    </row>
    <row r="48" spans="1:7" x14ac:dyDescent="0.2">
      <c r="A48" s="10" t="s">
        <v>157</v>
      </c>
      <c r="B48" s="15" t="s">
        <v>0</v>
      </c>
      <c r="C48" s="36"/>
      <c r="D48" s="36"/>
      <c r="E48" s="36"/>
      <c r="F48" s="38"/>
      <c r="G48" s="13">
        <v>0</v>
      </c>
    </row>
    <row r="49" spans="1:7" x14ac:dyDescent="0.2">
      <c r="A49" s="10" t="s">
        <v>158</v>
      </c>
      <c r="B49" s="15" t="s">
        <v>0</v>
      </c>
      <c r="C49" s="36"/>
      <c r="D49" s="36"/>
      <c r="E49" s="36"/>
      <c r="F49" s="38"/>
      <c r="G49" s="13">
        <v>0</v>
      </c>
    </row>
    <row r="50" spans="1:7" ht="13.5" thickBot="1" x14ac:dyDescent="0.25">
      <c r="A50" s="10" t="s">
        <v>159</v>
      </c>
      <c r="B50" s="15" t="s">
        <v>0</v>
      </c>
      <c r="C50" s="36"/>
      <c r="D50" s="36"/>
      <c r="E50" s="36"/>
      <c r="F50" s="38"/>
      <c r="G50" s="13">
        <v>0</v>
      </c>
    </row>
    <row r="51" spans="1:7" ht="13.5" thickTop="1" x14ac:dyDescent="0.2">
      <c r="A51" s="16" t="s">
        <v>160</v>
      </c>
      <c r="B51" s="17">
        <v>45224881</v>
      </c>
      <c r="C51" s="18">
        <v>15095552</v>
      </c>
      <c r="D51" s="18">
        <v>1066219</v>
      </c>
      <c r="E51" s="18">
        <v>592</v>
      </c>
      <c r="F51" s="19">
        <v>1575</v>
      </c>
      <c r="G51" s="20">
        <v>61388819</v>
      </c>
    </row>
    <row r="52" spans="1:7" x14ac:dyDescent="0.2">
      <c r="A52" s="21" t="s">
        <v>161</v>
      </c>
      <c r="B52" s="39"/>
      <c r="C52" s="36"/>
      <c r="D52" s="36"/>
      <c r="E52" s="36"/>
      <c r="F52" s="14">
        <v>26137</v>
      </c>
      <c r="G52" s="9">
        <v>26137</v>
      </c>
    </row>
    <row r="53" spans="1:7" ht="13.5" thickBot="1" x14ac:dyDescent="0.25">
      <c r="A53" s="22" t="s">
        <v>162</v>
      </c>
      <c r="B53" s="23">
        <v>45224881</v>
      </c>
      <c r="C53" s="24">
        <v>15095552</v>
      </c>
      <c r="D53" s="24">
        <v>1066219</v>
      </c>
      <c r="E53" s="24">
        <v>592</v>
      </c>
      <c r="F53" s="25">
        <v>27712</v>
      </c>
      <c r="G53" s="26">
        <v>61414956</v>
      </c>
    </row>
    <row r="54" spans="1:7" ht="13.5" thickTop="1" x14ac:dyDescent="0.2"/>
  </sheetData>
  <dataValidations count="1">
    <dataValidation type="list" allowBlank="1" showInputMessage="1" showErrorMessage="1" sqref="G1" xr:uid="{9A5588CE-0F76-4B46-B56A-E9808C68CB04}">
      <formula1>"in duizenden €,in €"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52ED-1282-428A-9103-9BFFFC2A4D78}">
  <dimension ref="A1:G78"/>
  <sheetViews>
    <sheetView topLeftCell="A35" workbookViewId="0">
      <selection sqref="A1:G77"/>
    </sheetView>
  </sheetViews>
  <sheetFormatPr defaultRowHeight="12.75" x14ac:dyDescent="0.2"/>
  <cols>
    <col min="1" max="1" width="43.5703125" bestFit="1" customWidth="1"/>
    <col min="2" max="7" width="14.7109375" customWidth="1"/>
  </cols>
  <sheetData>
    <row r="1" spans="1:7" ht="20.25" thickTop="1" thickBot="1" x14ac:dyDescent="0.25">
      <c r="A1" s="1" t="s">
        <v>250</v>
      </c>
      <c r="B1" s="2"/>
      <c r="C1" s="2"/>
      <c r="D1" s="2"/>
      <c r="E1" s="2"/>
      <c r="F1" s="2"/>
      <c r="G1" s="3" t="s">
        <v>113</v>
      </c>
    </row>
    <row r="2" spans="1:7" ht="26.25" thickTop="1" x14ac:dyDescent="0.2">
      <c r="A2" s="32" t="s">
        <v>163</v>
      </c>
      <c r="B2" s="33" t="s">
        <v>115</v>
      </c>
      <c r="C2" s="34" t="s">
        <v>50</v>
      </c>
      <c r="D2" s="34" t="s">
        <v>51</v>
      </c>
      <c r="E2" s="34" t="s">
        <v>52</v>
      </c>
      <c r="F2" s="35" t="s">
        <v>53</v>
      </c>
      <c r="G2" s="4" t="s">
        <v>54</v>
      </c>
    </row>
    <row r="3" spans="1:7" x14ac:dyDescent="0.2">
      <c r="A3" s="5" t="s">
        <v>164</v>
      </c>
      <c r="B3" s="6">
        <v>39707610</v>
      </c>
      <c r="C3" s="7">
        <v>14553703</v>
      </c>
      <c r="D3" s="7">
        <v>1031244</v>
      </c>
      <c r="E3" s="7">
        <v>381</v>
      </c>
      <c r="F3" s="8">
        <v>17160</v>
      </c>
      <c r="G3" s="9">
        <v>55310098</v>
      </c>
    </row>
    <row r="4" spans="1:7" x14ac:dyDescent="0.2">
      <c r="A4" s="10" t="s">
        <v>165</v>
      </c>
      <c r="B4" s="11">
        <v>39812150</v>
      </c>
      <c r="C4" s="36"/>
      <c r="D4" s="36"/>
      <c r="E4" s="36"/>
      <c r="F4" s="38"/>
      <c r="G4" s="13">
        <v>39812150</v>
      </c>
    </row>
    <row r="5" spans="1:7" x14ac:dyDescent="0.2">
      <c r="A5" s="10" t="s">
        <v>217</v>
      </c>
      <c r="B5" s="11">
        <v>-104540</v>
      </c>
      <c r="C5" s="36"/>
      <c r="D5" s="36"/>
      <c r="E5" s="36"/>
      <c r="F5" s="38"/>
      <c r="G5" s="13">
        <v>-104540</v>
      </c>
    </row>
    <row r="6" spans="1:7" x14ac:dyDescent="0.2">
      <c r="A6" s="10" t="s">
        <v>166</v>
      </c>
      <c r="B6" s="39"/>
      <c r="C6" s="12">
        <v>3256503</v>
      </c>
      <c r="D6" s="12">
        <v>252168</v>
      </c>
      <c r="E6" s="36"/>
      <c r="F6" s="38"/>
      <c r="G6" s="13">
        <v>3508671</v>
      </c>
    </row>
    <row r="7" spans="1:7" x14ac:dyDescent="0.2">
      <c r="A7" s="10" t="s">
        <v>167</v>
      </c>
      <c r="B7" s="39"/>
      <c r="C7" s="12">
        <v>910860</v>
      </c>
      <c r="D7" s="12">
        <v>71589</v>
      </c>
      <c r="E7" s="36"/>
      <c r="F7" s="38"/>
      <c r="G7" s="13">
        <v>982449</v>
      </c>
    </row>
    <row r="8" spans="1:7" x14ac:dyDescent="0.2">
      <c r="A8" s="10" t="s">
        <v>168</v>
      </c>
      <c r="B8" s="39"/>
      <c r="C8" s="12">
        <v>10386340</v>
      </c>
      <c r="D8" s="12">
        <v>707487</v>
      </c>
      <c r="E8" s="36"/>
      <c r="F8" s="38"/>
      <c r="G8" s="13">
        <v>11093827</v>
      </c>
    </row>
    <row r="9" spans="1:7" x14ac:dyDescent="0.2">
      <c r="A9" s="10" t="s">
        <v>169</v>
      </c>
      <c r="B9" s="39"/>
      <c r="C9" s="36"/>
      <c r="D9" s="36"/>
      <c r="E9" s="12">
        <v>353</v>
      </c>
      <c r="F9" s="38"/>
      <c r="G9" s="13">
        <v>353</v>
      </c>
    </row>
    <row r="10" spans="1:7" x14ac:dyDescent="0.2">
      <c r="A10" s="10" t="s">
        <v>170</v>
      </c>
      <c r="B10" s="39"/>
      <c r="C10" s="36"/>
      <c r="D10" s="36"/>
      <c r="E10" s="12">
        <v>14</v>
      </c>
      <c r="F10" s="38"/>
      <c r="G10" s="13">
        <v>14</v>
      </c>
    </row>
    <row r="11" spans="1:7" x14ac:dyDescent="0.2">
      <c r="A11" s="10" t="s">
        <v>171</v>
      </c>
      <c r="B11" s="39"/>
      <c r="C11" s="36"/>
      <c r="D11" s="36"/>
      <c r="E11" s="12">
        <v>14</v>
      </c>
      <c r="F11" s="38"/>
      <c r="G11" s="13">
        <v>14</v>
      </c>
    </row>
    <row r="12" spans="1:7" x14ac:dyDescent="0.2">
      <c r="A12" s="10" t="s">
        <v>172</v>
      </c>
      <c r="B12" s="39"/>
      <c r="C12" s="36"/>
      <c r="D12" s="36"/>
      <c r="E12" s="36"/>
      <c r="F12" s="14">
        <v>15000</v>
      </c>
      <c r="G12" s="13">
        <v>15000</v>
      </c>
    </row>
    <row r="13" spans="1:7" x14ac:dyDescent="0.2">
      <c r="A13" s="10" t="s">
        <v>173</v>
      </c>
      <c r="B13" s="39"/>
      <c r="C13" s="36"/>
      <c r="D13" s="36"/>
      <c r="E13" s="36"/>
      <c r="F13" s="14">
        <v>2160</v>
      </c>
      <c r="G13" s="13">
        <v>2160</v>
      </c>
    </row>
    <row r="14" spans="1:7" x14ac:dyDescent="0.2">
      <c r="A14" s="5" t="s">
        <v>174</v>
      </c>
      <c r="B14" s="6">
        <v>1063072</v>
      </c>
      <c r="C14" s="6">
        <v>394225</v>
      </c>
      <c r="D14" s="6">
        <v>27950</v>
      </c>
      <c r="E14" s="6">
        <v>0</v>
      </c>
      <c r="F14" s="8">
        <v>0</v>
      </c>
      <c r="G14" s="9">
        <v>1485247</v>
      </c>
    </row>
    <row r="15" spans="1:7" x14ac:dyDescent="0.2">
      <c r="A15" s="10" t="s">
        <v>175</v>
      </c>
      <c r="B15" s="11">
        <v>997953</v>
      </c>
      <c r="C15" s="12">
        <v>362906</v>
      </c>
      <c r="D15" s="12">
        <v>25716</v>
      </c>
      <c r="E15" s="36"/>
      <c r="F15" s="38"/>
      <c r="G15" s="13">
        <v>1386575</v>
      </c>
    </row>
    <row r="16" spans="1:7" x14ac:dyDescent="0.2">
      <c r="A16" s="10" t="s">
        <v>176</v>
      </c>
      <c r="B16" s="11">
        <v>24396</v>
      </c>
      <c r="C16" s="36"/>
      <c r="D16" s="36"/>
      <c r="E16" s="36"/>
      <c r="F16" s="38"/>
      <c r="G16" s="13">
        <v>24396</v>
      </c>
    </row>
    <row r="17" spans="1:7" x14ac:dyDescent="0.2">
      <c r="A17" s="10" t="s">
        <v>177</v>
      </c>
      <c r="B17" s="11">
        <v>28601</v>
      </c>
      <c r="C17" s="12">
        <v>10636</v>
      </c>
      <c r="D17" s="12">
        <v>687</v>
      </c>
      <c r="E17" s="36"/>
      <c r="F17" s="38"/>
      <c r="G17" s="13">
        <v>39924</v>
      </c>
    </row>
    <row r="18" spans="1:7" x14ac:dyDescent="0.2">
      <c r="A18" s="10" t="s">
        <v>178</v>
      </c>
      <c r="B18" s="11">
        <v>2</v>
      </c>
      <c r="C18" s="12">
        <v>1</v>
      </c>
      <c r="D18" s="12">
        <v>0</v>
      </c>
      <c r="E18" s="36"/>
      <c r="F18" s="38"/>
      <c r="G18" s="13">
        <v>3</v>
      </c>
    </row>
    <row r="19" spans="1:7" x14ac:dyDescent="0.2">
      <c r="A19" s="10" t="s">
        <v>179</v>
      </c>
      <c r="B19" s="11">
        <v>11649</v>
      </c>
      <c r="C19" s="12">
        <v>12562</v>
      </c>
      <c r="D19" s="12">
        <v>723</v>
      </c>
      <c r="E19" s="36"/>
      <c r="F19" s="38"/>
      <c r="G19" s="13">
        <v>24934</v>
      </c>
    </row>
    <row r="20" spans="1:7" x14ac:dyDescent="0.2">
      <c r="A20" s="10" t="s">
        <v>180</v>
      </c>
      <c r="B20" s="11">
        <v>471</v>
      </c>
      <c r="C20" s="36"/>
      <c r="D20" s="36"/>
      <c r="E20" s="36"/>
      <c r="F20" s="38"/>
      <c r="G20" s="13">
        <v>471</v>
      </c>
    </row>
    <row r="21" spans="1:7" x14ac:dyDescent="0.2">
      <c r="A21" s="10" t="s">
        <v>181</v>
      </c>
      <c r="B21" s="39"/>
      <c r="C21" s="12">
        <v>8120</v>
      </c>
      <c r="D21" s="12">
        <v>824</v>
      </c>
      <c r="E21" s="36"/>
      <c r="F21" s="38"/>
      <c r="G21" s="13">
        <v>8944</v>
      </c>
    </row>
    <row r="22" spans="1:7" x14ac:dyDescent="0.2">
      <c r="A22" s="5" t="s">
        <v>182</v>
      </c>
      <c r="B22" s="6">
        <v>695512</v>
      </c>
      <c r="C22" s="7">
        <v>39378</v>
      </c>
      <c r="D22" s="7">
        <v>2769</v>
      </c>
      <c r="E22" s="7">
        <v>210</v>
      </c>
      <c r="F22" s="8">
        <v>10552</v>
      </c>
      <c r="G22" s="9">
        <v>748421</v>
      </c>
    </row>
    <row r="23" spans="1:7" x14ac:dyDescent="0.2">
      <c r="A23" s="10" t="s">
        <v>183</v>
      </c>
      <c r="B23" s="11">
        <v>119993</v>
      </c>
      <c r="C23" s="12">
        <v>36458</v>
      </c>
      <c r="D23" s="12">
        <v>2283</v>
      </c>
      <c r="E23" s="12">
        <v>210</v>
      </c>
      <c r="F23" s="14">
        <v>8692</v>
      </c>
      <c r="G23" s="13">
        <v>167636</v>
      </c>
    </row>
    <row r="24" spans="1:7" x14ac:dyDescent="0.2">
      <c r="A24" s="10" t="s">
        <v>184</v>
      </c>
      <c r="B24" s="11">
        <v>739</v>
      </c>
      <c r="C24" s="12">
        <v>366</v>
      </c>
      <c r="D24" s="12">
        <v>40</v>
      </c>
      <c r="E24" s="36"/>
      <c r="F24" s="38"/>
      <c r="G24" s="13">
        <v>1145</v>
      </c>
    </row>
    <row r="25" spans="1:7" x14ac:dyDescent="0.2">
      <c r="A25" s="10" t="s">
        <v>239</v>
      </c>
      <c r="B25" s="39"/>
      <c r="C25" s="36"/>
      <c r="D25" s="36"/>
      <c r="E25" s="36"/>
      <c r="F25" s="14">
        <v>1560</v>
      </c>
      <c r="G25" s="13">
        <v>1560</v>
      </c>
    </row>
    <row r="26" spans="1:7" x14ac:dyDescent="0.2">
      <c r="A26" s="10" t="s">
        <v>185</v>
      </c>
      <c r="B26" s="39"/>
      <c r="C26" s="36"/>
      <c r="D26" s="36"/>
      <c r="E26" s="36"/>
      <c r="F26" s="14">
        <v>300</v>
      </c>
      <c r="G26" s="13">
        <v>300</v>
      </c>
    </row>
    <row r="27" spans="1:7" x14ac:dyDescent="0.2">
      <c r="A27" s="10" t="s">
        <v>48</v>
      </c>
      <c r="B27" s="11">
        <v>5361</v>
      </c>
      <c r="C27" s="36"/>
      <c r="D27" s="36"/>
      <c r="E27" s="36"/>
      <c r="F27" s="38"/>
      <c r="G27" s="13">
        <v>5361</v>
      </c>
    </row>
    <row r="28" spans="1:7" x14ac:dyDescent="0.2">
      <c r="A28" s="10" t="s">
        <v>186</v>
      </c>
      <c r="B28" s="11">
        <v>328259</v>
      </c>
      <c r="C28" s="36"/>
      <c r="D28" s="36"/>
      <c r="E28" s="36"/>
      <c r="F28" s="38"/>
      <c r="G28" s="13">
        <v>328259</v>
      </c>
    </row>
    <row r="29" spans="1:7" x14ac:dyDescent="0.2">
      <c r="A29" s="10" t="s">
        <v>187</v>
      </c>
      <c r="B29" s="11">
        <v>76879</v>
      </c>
      <c r="C29" s="36"/>
      <c r="D29" s="36"/>
      <c r="E29" s="36"/>
      <c r="F29" s="38"/>
      <c r="G29" s="13">
        <v>76879</v>
      </c>
    </row>
    <row r="30" spans="1:7" x14ac:dyDescent="0.2">
      <c r="A30" s="10" t="s">
        <v>49</v>
      </c>
      <c r="B30" s="11">
        <v>1032</v>
      </c>
      <c r="C30" s="36"/>
      <c r="D30" s="36"/>
      <c r="E30" s="36"/>
      <c r="F30" s="38"/>
      <c r="G30" s="13">
        <v>1032</v>
      </c>
    </row>
    <row r="31" spans="1:7" x14ac:dyDescent="0.2">
      <c r="A31" s="10" t="s">
        <v>188</v>
      </c>
      <c r="B31" s="11">
        <v>22483</v>
      </c>
      <c r="C31" s="12">
        <v>2554</v>
      </c>
      <c r="D31" s="12">
        <v>446</v>
      </c>
      <c r="E31" s="36"/>
      <c r="F31" s="38"/>
      <c r="G31" s="13">
        <v>25483</v>
      </c>
    </row>
    <row r="32" spans="1:7" x14ac:dyDescent="0.2">
      <c r="A32" s="10" t="s">
        <v>189</v>
      </c>
      <c r="B32" s="11">
        <v>175</v>
      </c>
      <c r="C32" s="36"/>
      <c r="D32" s="36"/>
      <c r="E32" s="36"/>
      <c r="F32" s="38"/>
      <c r="G32" s="13">
        <v>175</v>
      </c>
    </row>
    <row r="33" spans="1:7" x14ac:dyDescent="0.2">
      <c r="A33" s="10" t="s">
        <v>190</v>
      </c>
      <c r="B33" s="11">
        <v>113436</v>
      </c>
      <c r="C33" s="36"/>
      <c r="D33" s="36"/>
      <c r="E33" s="36"/>
      <c r="F33" s="38"/>
      <c r="G33" s="13">
        <v>113436</v>
      </c>
    </row>
    <row r="34" spans="1:7" x14ac:dyDescent="0.2">
      <c r="A34" s="10" t="s">
        <v>191</v>
      </c>
      <c r="B34" s="11">
        <v>19112</v>
      </c>
      <c r="C34" s="36"/>
      <c r="D34" s="36"/>
      <c r="E34" s="36"/>
      <c r="F34" s="38"/>
      <c r="G34" s="13">
        <v>19112</v>
      </c>
    </row>
    <row r="35" spans="1:7" x14ac:dyDescent="0.2">
      <c r="A35" s="10" t="s">
        <v>192</v>
      </c>
      <c r="B35" s="11">
        <v>735</v>
      </c>
      <c r="C35" s="36"/>
      <c r="D35" s="36"/>
      <c r="E35" s="36"/>
      <c r="F35" s="38"/>
      <c r="G35" s="13">
        <v>735</v>
      </c>
    </row>
    <row r="36" spans="1:7" x14ac:dyDescent="0.2">
      <c r="A36" s="10" t="s">
        <v>193</v>
      </c>
      <c r="B36" s="11">
        <v>2650</v>
      </c>
      <c r="C36" s="36"/>
      <c r="D36" s="36"/>
      <c r="E36" s="36"/>
      <c r="F36" s="38"/>
      <c r="G36" s="13">
        <v>2650</v>
      </c>
    </row>
    <row r="37" spans="1:7" x14ac:dyDescent="0.2">
      <c r="A37" s="10" t="s">
        <v>194</v>
      </c>
      <c r="B37" s="11">
        <v>94</v>
      </c>
      <c r="C37" s="36"/>
      <c r="D37" s="36"/>
      <c r="E37" s="36"/>
      <c r="F37" s="38"/>
      <c r="G37" s="13">
        <v>94</v>
      </c>
    </row>
    <row r="38" spans="1:7" x14ac:dyDescent="0.2">
      <c r="A38" s="10" t="s">
        <v>195</v>
      </c>
      <c r="B38" s="11">
        <v>1121</v>
      </c>
      <c r="C38" s="36"/>
      <c r="D38" s="36"/>
      <c r="E38" s="36"/>
      <c r="F38" s="38"/>
      <c r="G38" s="13">
        <v>1121</v>
      </c>
    </row>
    <row r="39" spans="1:7" x14ac:dyDescent="0.2">
      <c r="A39" s="10" t="s">
        <v>196</v>
      </c>
      <c r="B39" s="11">
        <v>0</v>
      </c>
      <c r="C39" s="36"/>
      <c r="D39" s="36"/>
      <c r="E39" s="36"/>
      <c r="F39" s="38"/>
      <c r="G39" s="13">
        <v>0</v>
      </c>
    </row>
    <row r="40" spans="1:7" x14ac:dyDescent="0.2">
      <c r="A40" s="10" t="s">
        <v>197</v>
      </c>
      <c r="B40" s="11">
        <v>3443</v>
      </c>
      <c r="C40" s="36"/>
      <c r="D40" s="36"/>
      <c r="E40" s="36"/>
      <c r="F40" s="38"/>
      <c r="G40" s="13">
        <v>3443</v>
      </c>
    </row>
    <row r="41" spans="1:7" x14ac:dyDescent="0.2">
      <c r="A41" s="5" t="s">
        <v>198</v>
      </c>
      <c r="B41" s="6">
        <v>2702671</v>
      </c>
      <c r="C41" s="7">
        <v>0</v>
      </c>
      <c r="D41" s="7">
        <v>0</v>
      </c>
      <c r="E41" s="7">
        <v>0</v>
      </c>
      <c r="F41" s="8">
        <v>0</v>
      </c>
      <c r="G41" s="9">
        <v>2702671</v>
      </c>
    </row>
    <row r="42" spans="1:7" x14ac:dyDescent="0.2">
      <c r="A42" s="10" t="s">
        <v>199</v>
      </c>
      <c r="B42" s="11">
        <v>2700671</v>
      </c>
      <c r="C42" s="36"/>
      <c r="D42" s="36"/>
      <c r="E42" s="36"/>
      <c r="F42" s="38"/>
      <c r="G42" s="13">
        <v>2700671</v>
      </c>
    </row>
    <row r="43" spans="1:7" x14ac:dyDescent="0.2">
      <c r="A43" s="10" t="s">
        <v>200</v>
      </c>
      <c r="B43" s="11">
        <v>2000</v>
      </c>
      <c r="C43" s="36"/>
      <c r="D43" s="36"/>
      <c r="E43" s="36"/>
      <c r="F43" s="38"/>
      <c r="G43" s="13">
        <v>2000</v>
      </c>
    </row>
    <row r="44" spans="1:7" x14ac:dyDescent="0.2">
      <c r="A44" s="5" t="s">
        <v>136</v>
      </c>
      <c r="B44" s="6">
        <v>0</v>
      </c>
      <c r="C44" s="7">
        <v>0</v>
      </c>
      <c r="D44" s="7">
        <v>0</v>
      </c>
      <c r="E44" s="7">
        <v>0</v>
      </c>
      <c r="F44" s="8">
        <v>0</v>
      </c>
      <c r="G44" s="9">
        <v>0</v>
      </c>
    </row>
    <row r="45" spans="1:7" x14ac:dyDescent="0.2">
      <c r="A45" s="10" t="s">
        <v>201</v>
      </c>
      <c r="B45" s="39"/>
      <c r="C45" s="36"/>
      <c r="D45" s="36"/>
      <c r="E45" s="15">
        <v>0</v>
      </c>
      <c r="F45" s="38"/>
      <c r="G45" s="13">
        <v>0</v>
      </c>
    </row>
    <row r="46" spans="1:7" x14ac:dyDescent="0.2">
      <c r="A46" s="5" t="s">
        <v>141</v>
      </c>
      <c r="B46" s="6">
        <v>1029879</v>
      </c>
      <c r="C46" s="7">
        <v>108246</v>
      </c>
      <c r="D46" s="7">
        <v>4256</v>
      </c>
      <c r="E46" s="7">
        <v>1</v>
      </c>
      <c r="F46" s="8">
        <v>0</v>
      </c>
      <c r="G46" s="9">
        <v>1142382</v>
      </c>
    </row>
    <row r="47" spans="1:7" x14ac:dyDescent="0.2">
      <c r="A47" s="10" t="s">
        <v>202</v>
      </c>
      <c r="B47" s="11">
        <v>971057</v>
      </c>
      <c r="C47" s="12">
        <v>2000</v>
      </c>
      <c r="D47" s="12">
        <v>70</v>
      </c>
      <c r="E47" s="36"/>
      <c r="F47" s="38"/>
      <c r="G47" s="13">
        <v>973127</v>
      </c>
    </row>
    <row r="48" spans="1:7" x14ac:dyDescent="0.2">
      <c r="A48" s="10" t="s">
        <v>143</v>
      </c>
      <c r="B48" s="11">
        <v>2</v>
      </c>
      <c r="C48" s="12">
        <v>750</v>
      </c>
      <c r="D48" s="12">
        <v>15</v>
      </c>
      <c r="E48" s="36"/>
      <c r="F48" s="38"/>
      <c r="G48" s="13">
        <v>767</v>
      </c>
    </row>
    <row r="49" spans="1:7" x14ac:dyDescent="0.2">
      <c r="A49" s="10" t="s">
        <v>203</v>
      </c>
      <c r="B49" s="11">
        <v>5851</v>
      </c>
      <c r="C49" s="36"/>
      <c r="D49" s="36"/>
      <c r="E49" s="36"/>
      <c r="F49" s="38"/>
      <c r="G49" s="13">
        <v>5851</v>
      </c>
    </row>
    <row r="50" spans="1:7" x14ac:dyDescent="0.2">
      <c r="A50" s="10" t="s">
        <v>204</v>
      </c>
      <c r="B50" s="39"/>
      <c r="C50" s="36"/>
      <c r="D50" s="36"/>
      <c r="E50" s="12">
        <v>0</v>
      </c>
      <c r="F50" s="38"/>
      <c r="G50" s="13">
        <v>0</v>
      </c>
    </row>
    <row r="51" spans="1:7" x14ac:dyDescent="0.2">
      <c r="A51" s="10" t="s">
        <v>205</v>
      </c>
      <c r="B51" s="39"/>
      <c r="C51" s="36"/>
      <c r="D51" s="36"/>
      <c r="E51" s="12">
        <v>1</v>
      </c>
      <c r="F51" s="38"/>
      <c r="G51" s="13">
        <v>1</v>
      </c>
    </row>
    <row r="52" spans="1:7" x14ac:dyDescent="0.2">
      <c r="A52" s="10" t="s">
        <v>206</v>
      </c>
      <c r="B52" s="11">
        <v>42000</v>
      </c>
      <c r="C52" s="36"/>
      <c r="D52" s="36"/>
      <c r="E52" s="36"/>
      <c r="F52" s="38"/>
      <c r="G52" s="13">
        <v>42000</v>
      </c>
    </row>
    <row r="53" spans="1:7" x14ac:dyDescent="0.2">
      <c r="A53" s="10" t="s">
        <v>207</v>
      </c>
      <c r="B53" s="39"/>
      <c r="C53" s="12">
        <v>9043</v>
      </c>
      <c r="D53" s="12">
        <v>377</v>
      </c>
      <c r="E53" s="36"/>
      <c r="F53" s="38"/>
      <c r="G53" s="13">
        <v>9420</v>
      </c>
    </row>
    <row r="54" spans="1:7" x14ac:dyDescent="0.2">
      <c r="A54" s="10" t="s">
        <v>208</v>
      </c>
      <c r="B54" s="39"/>
      <c r="C54" s="12">
        <v>883</v>
      </c>
      <c r="D54" s="12">
        <v>37</v>
      </c>
      <c r="E54" s="36"/>
      <c r="F54" s="38"/>
      <c r="G54" s="13">
        <v>920</v>
      </c>
    </row>
    <row r="55" spans="1:7" x14ac:dyDescent="0.2">
      <c r="A55" s="10" t="s">
        <v>209</v>
      </c>
      <c r="B55" s="41"/>
      <c r="C55" s="12">
        <v>23040</v>
      </c>
      <c r="D55" s="12">
        <v>960</v>
      </c>
      <c r="E55" s="36"/>
      <c r="F55" s="38"/>
      <c r="G55" s="13">
        <v>24000</v>
      </c>
    </row>
    <row r="56" spans="1:7" x14ac:dyDescent="0.2">
      <c r="A56" s="10" t="s">
        <v>210</v>
      </c>
      <c r="B56" s="41"/>
      <c r="C56" s="12">
        <v>1475</v>
      </c>
      <c r="D56" s="12">
        <v>61</v>
      </c>
      <c r="E56" s="36"/>
      <c r="F56" s="38"/>
      <c r="G56" s="13">
        <v>1536</v>
      </c>
    </row>
    <row r="57" spans="1:7" x14ac:dyDescent="0.2">
      <c r="A57" s="10" t="s">
        <v>211</v>
      </c>
      <c r="B57" s="41"/>
      <c r="C57" s="12">
        <v>9216</v>
      </c>
      <c r="D57" s="12">
        <v>384</v>
      </c>
      <c r="E57" s="36"/>
      <c r="F57" s="38"/>
      <c r="G57" s="13">
        <v>9600</v>
      </c>
    </row>
    <row r="58" spans="1:7" x14ac:dyDescent="0.2">
      <c r="A58" s="10" t="s">
        <v>212</v>
      </c>
      <c r="B58" s="41"/>
      <c r="C58" s="12">
        <v>206</v>
      </c>
      <c r="D58" s="12">
        <v>10</v>
      </c>
      <c r="E58" s="36"/>
      <c r="F58" s="38"/>
      <c r="G58" s="13">
        <v>216</v>
      </c>
    </row>
    <row r="59" spans="1:7" x14ac:dyDescent="0.2">
      <c r="A59" s="10" t="s">
        <v>213</v>
      </c>
      <c r="B59" s="41"/>
      <c r="C59" s="12">
        <v>46097</v>
      </c>
      <c r="D59" s="12">
        <v>1921</v>
      </c>
      <c r="E59" s="36"/>
      <c r="F59" s="38"/>
      <c r="G59" s="13">
        <v>48018</v>
      </c>
    </row>
    <row r="60" spans="1:7" x14ac:dyDescent="0.2">
      <c r="A60" s="10" t="s">
        <v>214</v>
      </c>
      <c r="B60" s="11">
        <v>1027</v>
      </c>
      <c r="C60" s="36"/>
      <c r="D60" s="36"/>
      <c r="E60" s="36"/>
      <c r="F60" s="38"/>
      <c r="G60" s="13">
        <v>1027</v>
      </c>
    </row>
    <row r="61" spans="1:7" x14ac:dyDescent="0.2">
      <c r="A61" s="10" t="s">
        <v>102</v>
      </c>
      <c r="B61" s="11">
        <v>1180</v>
      </c>
      <c r="C61" s="36"/>
      <c r="D61" s="36"/>
      <c r="E61" s="36"/>
      <c r="F61" s="38"/>
      <c r="G61" s="13">
        <v>1180</v>
      </c>
    </row>
    <row r="62" spans="1:7" x14ac:dyDescent="0.2">
      <c r="A62" s="10" t="s">
        <v>249</v>
      </c>
      <c r="B62" s="11">
        <v>1500</v>
      </c>
      <c r="C62" s="36"/>
      <c r="D62" s="36"/>
      <c r="E62" s="36"/>
      <c r="F62" s="38"/>
      <c r="G62" s="13">
        <v>1500</v>
      </c>
    </row>
    <row r="63" spans="1:7" x14ac:dyDescent="0.2">
      <c r="A63" s="10" t="s">
        <v>216</v>
      </c>
      <c r="B63" s="11">
        <v>344</v>
      </c>
      <c r="C63" s="36"/>
      <c r="D63" s="36"/>
      <c r="E63" s="36"/>
      <c r="F63" s="38"/>
      <c r="G63" s="13">
        <v>344</v>
      </c>
    </row>
    <row r="64" spans="1:7" x14ac:dyDescent="0.2">
      <c r="A64" s="10" t="s">
        <v>215</v>
      </c>
      <c r="B64" s="11">
        <v>268</v>
      </c>
      <c r="C64" s="36"/>
      <c r="D64" s="36"/>
      <c r="E64" s="36"/>
      <c r="F64" s="38"/>
      <c r="G64" s="13">
        <v>268</v>
      </c>
    </row>
    <row r="65" spans="1:7" x14ac:dyDescent="0.2">
      <c r="A65" s="10" t="s">
        <v>218</v>
      </c>
      <c r="B65" s="11">
        <v>6650</v>
      </c>
      <c r="C65" s="36"/>
      <c r="D65" s="36"/>
      <c r="E65" s="36"/>
      <c r="F65" s="38"/>
      <c r="G65" s="13">
        <v>6650</v>
      </c>
    </row>
    <row r="66" spans="1:7" x14ac:dyDescent="0.2">
      <c r="A66" s="10" t="s">
        <v>219</v>
      </c>
      <c r="B66" s="39"/>
      <c r="C66" s="12">
        <v>15536</v>
      </c>
      <c r="D66" s="12">
        <v>421</v>
      </c>
      <c r="E66" s="36"/>
      <c r="F66" s="38"/>
      <c r="G66" s="13">
        <v>15957</v>
      </c>
    </row>
    <row r="67" spans="1:7" x14ac:dyDescent="0.2">
      <c r="A67" s="10" t="s">
        <v>154</v>
      </c>
      <c r="B67" s="39"/>
      <c r="C67" s="27" t="s">
        <v>0</v>
      </c>
      <c r="D67" s="36"/>
      <c r="E67" s="36"/>
      <c r="F67" s="38"/>
      <c r="G67" s="13">
        <v>0</v>
      </c>
    </row>
    <row r="68" spans="1:7" x14ac:dyDescent="0.2">
      <c r="A68" s="10" t="s">
        <v>1</v>
      </c>
      <c r="B68" s="15" t="s">
        <v>0</v>
      </c>
      <c r="C68" s="27" t="s">
        <v>0</v>
      </c>
      <c r="D68" s="15" t="s">
        <v>0</v>
      </c>
      <c r="E68" s="36"/>
      <c r="F68" s="38"/>
      <c r="G68" s="13">
        <v>0</v>
      </c>
    </row>
    <row r="69" spans="1:7" x14ac:dyDescent="0.2">
      <c r="A69" s="5" t="s">
        <v>155</v>
      </c>
      <c r="B69" s="6">
        <v>0</v>
      </c>
      <c r="C69" s="7">
        <v>0</v>
      </c>
      <c r="D69" s="7">
        <v>0</v>
      </c>
      <c r="E69" s="7">
        <v>0</v>
      </c>
      <c r="F69" s="8">
        <v>0</v>
      </c>
      <c r="G69" s="9">
        <v>0</v>
      </c>
    </row>
    <row r="70" spans="1:7" x14ac:dyDescent="0.2">
      <c r="A70" s="10" t="s">
        <v>220</v>
      </c>
      <c r="B70" s="15" t="s">
        <v>0</v>
      </c>
      <c r="C70" s="36"/>
      <c r="D70" s="36"/>
      <c r="E70" s="36"/>
      <c r="F70" s="38"/>
      <c r="G70" s="13">
        <v>0</v>
      </c>
    </row>
    <row r="71" spans="1:7" x14ac:dyDescent="0.2">
      <c r="A71" s="10" t="s">
        <v>221</v>
      </c>
      <c r="B71" s="15" t="s">
        <v>0</v>
      </c>
      <c r="C71" s="36"/>
      <c r="D71" s="36"/>
      <c r="E71" s="36"/>
      <c r="F71" s="38"/>
      <c r="G71" s="13">
        <v>0</v>
      </c>
    </row>
    <row r="72" spans="1:7" x14ac:dyDescent="0.2">
      <c r="A72" s="10" t="s">
        <v>222</v>
      </c>
      <c r="B72" s="15" t="s">
        <v>0</v>
      </c>
      <c r="C72" s="36"/>
      <c r="D72" s="36"/>
      <c r="E72" s="36"/>
      <c r="F72" s="38"/>
      <c r="G72" s="13">
        <v>0</v>
      </c>
    </row>
    <row r="73" spans="1:7" ht="13.5" thickBot="1" x14ac:dyDescent="0.25">
      <c r="A73" s="10" t="s">
        <v>223</v>
      </c>
      <c r="B73" s="15" t="s">
        <v>0</v>
      </c>
      <c r="C73" s="36"/>
      <c r="D73" s="36"/>
      <c r="E73" s="36"/>
      <c r="F73" s="38"/>
      <c r="G73" s="13">
        <v>0</v>
      </c>
    </row>
    <row r="74" spans="1:7" ht="13.5" thickTop="1" x14ac:dyDescent="0.2">
      <c r="A74" s="16" t="s">
        <v>224</v>
      </c>
      <c r="B74" s="17">
        <v>45198744</v>
      </c>
      <c r="C74" s="17">
        <v>15095552</v>
      </c>
      <c r="D74" s="17">
        <v>1066219</v>
      </c>
      <c r="E74" s="17">
        <v>592</v>
      </c>
      <c r="F74" s="17">
        <v>27712</v>
      </c>
      <c r="G74" s="16">
        <v>61388819</v>
      </c>
    </row>
    <row r="75" spans="1:7" x14ac:dyDescent="0.2">
      <c r="A75" s="21" t="s">
        <v>225</v>
      </c>
      <c r="B75" s="11">
        <v>26137</v>
      </c>
      <c r="C75" s="36"/>
      <c r="D75" s="36"/>
      <c r="E75" s="36"/>
      <c r="F75" s="36"/>
      <c r="G75" s="21">
        <v>26137</v>
      </c>
    </row>
    <row r="76" spans="1:7" x14ac:dyDescent="0.2">
      <c r="A76" s="21" t="s">
        <v>226</v>
      </c>
      <c r="B76" s="28">
        <v>45224881</v>
      </c>
      <c r="C76" s="29">
        <v>15095552</v>
      </c>
      <c r="D76" s="29">
        <v>1066219</v>
      </c>
      <c r="E76" s="29">
        <v>592</v>
      </c>
      <c r="F76" s="30">
        <v>27712</v>
      </c>
      <c r="G76" s="21">
        <v>61414956</v>
      </c>
    </row>
    <row r="77" spans="1:7" ht="13.5" thickBot="1" x14ac:dyDescent="0.25">
      <c r="A77" s="22" t="s">
        <v>227</v>
      </c>
      <c r="B77" s="23">
        <v>0</v>
      </c>
      <c r="C77" s="24">
        <v>0</v>
      </c>
      <c r="D77" s="24">
        <v>0</v>
      </c>
      <c r="E77" s="24">
        <v>0</v>
      </c>
      <c r="F77" s="31">
        <v>0</v>
      </c>
      <c r="G77" s="22">
        <v>0</v>
      </c>
    </row>
    <row r="78" spans="1:7" ht="13.5" thickTop="1" x14ac:dyDescent="0.2"/>
  </sheetData>
  <dataValidations count="1">
    <dataValidation type="list" allowBlank="1" showInputMessage="1" showErrorMessage="1" sqref="G1" xr:uid="{36161123-1E3F-4828-B9A4-BAF3124B3442}">
      <formula1>"in duizenden €,in €"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C309-4FEF-41EB-9E6D-C0333D9EDF7C}">
  <dimension ref="A1:G54"/>
  <sheetViews>
    <sheetView tabSelected="1" workbookViewId="0">
      <selection sqref="A1:G53"/>
    </sheetView>
  </sheetViews>
  <sheetFormatPr defaultRowHeight="12.75" x14ac:dyDescent="0.2"/>
  <cols>
    <col min="1" max="1" width="46" bestFit="1" customWidth="1"/>
    <col min="2" max="7" width="15.42578125" customWidth="1"/>
  </cols>
  <sheetData>
    <row r="1" spans="1:7" ht="20.25" thickTop="1" thickBot="1" x14ac:dyDescent="0.25">
      <c r="A1" s="1" t="s">
        <v>251</v>
      </c>
      <c r="B1" s="2"/>
      <c r="C1" s="2"/>
      <c r="D1" s="2"/>
      <c r="E1" s="2"/>
      <c r="F1" s="2"/>
      <c r="G1" s="3" t="s">
        <v>112</v>
      </c>
    </row>
    <row r="2" spans="1:7" ht="26.25" thickTop="1" x14ac:dyDescent="0.2">
      <c r="A2" s="32" t="s">
        <v>2</v>
      </c>
      <c r="B2" s="33" t="s">
        <v>3</v>
      </c>
      <c r="C2" s="34" t="s">
        <v>240</v>
      </c>
      <c r="D2" s="34" t="s">
        <v>241</v>
      </c>
      <c r="E2" s="34" t="s">
        <v>4</v>
      </c>
      <c r="F2" s="35" t="s">
        <v>5</v>
      </c>
      <c r="G2" s="4" t="s">
        <v>6</v>
      </c>
    </row>
    <row r="3" spans="1:7" x14ac:dyDescent="0.2">
      <c r="A3" s="5" t="s">
        <v>7</v>
      </c>
      <c r="B3" s="6">
        <v>38074450</v>
      </c>
      <c r="C3" s="7">
        <v>14915638</v>
      </c>
      <c r="D3" s="7">
        <v>1040342</v>
      </c>
      <c r="E3" s="7">
        <v>572</v>
      </c>
      <c r="F3" s="8">
        <v>0</v>
      </c>
      <c r="G3" s="9">
        <v>54031002</v>
      </c>
    </row>
    <row r="4" spans="1:7" x14ac:dyDescent="0.2">
      <c r="A4" s="10" t="s">
        <v>8</v>
      </c>
      <c r="B4" s="11">
        <v>27146252</v>
      </c>
      <c r="C4" s="12">
        <v>14915638</v>
      </c>
      <c r="D4" s="36"/>
      <c r="E4" s="12">
        <v>572</v>
      </c>
      <c r="F4" s="37"/>
      <c r="G4" s="13">
        <v>42062462</v>
      </c>
    </row>
    <row r="5" spans="1:7" x14ac:dyDescent="0.2">
      <c r="A5" s="10" t="s">
        <v>9</v>
      </c>
      <c r="B5" s="11">
        <v>2681901</v>
      </c>
      <c r="C5" s="36"/>
      <c r="D5" s="12">
        <v>1040342</v>
      </c>
      <c r="E5" s="36"/>
      <c r="F5" s="38"/>
      <c r="G5" s="13">
        <v>3722243</v>
      </c>
    </row>
    <row r="6" spans="1:7" x14ac:dyDescent="0.2">
      <c r="A6" s="10" t="s">
        <v>10</v>
      </c>
      <c r="B6" s="11">
        <v>7325462</v>
      </c>
      <c r="C6" s="36"/>
      <c r="D6" s="36"/>
      <c r="E6" s="36"/>
      <c r="F6" s="38"/>
      <c r="G6" s="13">
        <v>7325462</v>
      </c>
    </row>
    <row r="7" spans="1:7" x14ac:dyDescent="0.2">
      <c r="A7" s="10" t="s">
        <v>11</v>
      </c>
      <c r="B7" s="11">
        <v>723716</v>
      </c>
      <c r="C7" s="36"/>
      <c r="D7" s="36"/>
      <c r="E7" s="36"/>
      <c r="F7" s="38"/>
      <c r="G7" s="13">
        <v>723716</v>
      </c>
    </row>
    <row r="8" spans="1:7" x14ac:dyDescent="0.2">
      <c r="A8" s="10" t="s">
        <v>12</v>
      </c>
      <c r="B8" s="11">
        <v>197119</v>
      </c>
      <c r="C8" s="36"/>
      <c r="D8" s="36"/>
      <c r="E8" s="36"/>
      <c r="F8" s="38"/>
      <c r="G8" s="13">
        <v>197119</v>
      </c>
    </row>
    <row r="9" spans="1:7" x14ac:dyDescent="0.2">
      <c r="A9" s="5" t="s">
        <v>13</v>
      </c>
      <c r="B9" s="6">
        <v>968938</v>
      </c>
      <c r="C9" s="6">
        <v>0</v>
      </c>
      <c r="D9" s="6">
        <v>0</v>
      </c>
      <c r="E9" s="6">
        <v>0</v>
      </c>
      <c r="F9" s="8">
        <v>0</v>
      </c>
      <c r="G9" s="9">
        <v>968938</v>
      </c>
    </row>
    <row r="10" spans="1:7" x14ac:dyDescent="0.2">
      <c r="A10" s="10" t="s">
        <v>14</v>
      </c>
      <c r="B10" s="11">
        <v>143170</v>
      </c>
      <c r="C10" s="36"/>
      <c r="D10" s="36"/>
      <c r="E10" s="36"/>
      <c r="F10" s="38"/>
      <c r="G10" s="13">
        <v>143170</v>
      </c>
    </row>
    <row r="11" spans="1:7" x14ac:dyDescent="0.2">
      <c r="A11" s="10" t="s">
        <v>15</v>
      </c>
      <c r="B11" s="11">
        <v>343068</v>
      </c>
      <c r="C11" s="36"/>
      <c r="D11" s="36"/>
      <c r="E11" s="36"/>
      <c r="F11" s="38"/>
      <c r="G11" s="13">
        <v>343068</v>
      </c>
    </row>
    <row r="12" spans="1:7" x14ac:dyDescent="0.2">
      <c r="A12" s="10" t="s">
        <v>16</v>
      </c>
      <c r="B12" s="11">
        <v>482700</v>
      </c>
      <c r="C12" s="36"/>
      <c r="D12" s="36"/>
      <c r="E12" s="36"/>
      <c r="F12" s="38"/>
      <c r="G12" s="13">
        <v>482700</v>
      </c>
    </row>
    <row r="13" spans="1:7" x14ac:dyDescent="0.2">
      <c r="A13" s="5" t="s">
        <v>228</v>
      </c>
      <c r="B13" s="6">
        <v>1847850</v>
      </c>
      <c r="C13" s="7">
        <v>600</v>
      </c>
      <c r="D13" s="7">
        <v>0</v>
      </c>
      <c r="E13" s="7">
        <v>0</v>
      </c>
      <c r="F13" s="8">
        <v>0</v>
      </c>
      <c r="G13" s="9">
        <v>1848450</v>
      </c>
    </row>
    <row r="14" spans="1:7" x14ac:dyDescent="0.2">
      <c r="A14" s="10" t="s">
        <v>17</v>
      </c>
      <c r="B14" s="11">
        <v>10252</v>
      </c>
      <c r="C14" s="12">
        <v>600</v>
      </c>
      <c r="D14" s="36"/>
      <c r="E14" s="36"/>
      <c r="F14" s="38"/>
      <c r="G14" s="13">
        <v>10852</v>
      </c>
    </row>
    <row r="15" spans="1:7" x14ac:dyDescent="0.2">
      <c r="A15" s="10" t="s">
        <v>18</v>
      </c>
      <c r="B15" s="11">
        <v>1837598</v>
      </c>
      <c r="C15" s="36"/>
      <c r="D15" s="36"/>
      <c r="E15" s="36"/>
      <c r="F15" s="38"/>
      <c r="G15" s="13">
        <v>1837598</v>
      </c>
    </row>
    <row r="16" spans="1:7" x14ac:dyDescent="0.2">
      <c r="A16" s="5" t="s">
        <v>19</v>
      </c>
      <c r="B16" s="6">
        <v>1797470</v>
      </c>
      <c r="C16" s="7">
        <v>162563</v>
      </c>
      <c r="D16" s="7">
        <v>25451</v>
      </c>
      <c r="E16" s="7">
        <v>0</v>
      </c>
      <c r="F16" s="8">
        <v>0</v>
      </c>
      <c r="G16" s="9">
        <v>1985484</v>
      </c>
    </row>
    <row r="17" spans="1:7" x14ac:dyDescent="0.2">
      <c r="A17" s="10" t="s">
        <v>20</v>
      </c>
      <c r="B17" s="11">
        <v>774739</v>
      </c>
      <c r="C17" s="36"/>
      <c r="D17" s="36"/>
      <c r="E17" s="36"/>
      <c r="F17" s="38"/>
      <c r="G17" s="13">
        <v>774739</v>
      </c>
    </row>
    <row r="18" spans="1:7" x14ac:dyDescent="0.2">
      <c r="A18" s="10" t="s">
        <v>21</v>
      </c>
      <c r="B18" s="11">
        <v>235303</v>
      </c>
      <c r="C18" s="12">
        <v>162563</v>
      </c>
      <c r="D18" s="12">
        <v>25451</v>
      </c>
      <c r="E18" s="36"/>
      <c r="F18" s="38"/>
      <c r="G18" s="13">
        <v>423317</v>
      </c>
    </row>
    <row r="19" spans="1:7" x14ac:dyDescent="0.2">
      <c r="A19" s="10" t="s">
        <v>22</v>
      </c>
      <c r="B19" s="11">
        <v>226494</v>
      </c>
      <c r="C19" s="36"/>
      <c r="D19" s="36"/>
      <c r="E19" s="36"/>
      <c r="F19" s="38"/>
      <c r="G19" s="13">
        <v>226494</v>
      </c>
    </row>
    <row r="20" spans="1:7" x14ac:dyDescent="0.2">
      <c r="A20" s="10" t="s">
        <v>23</v>
      </c>
      <c r="B20" s="11">
        <v>4976</v>
      </c>
      <c r="C20" s="36"/>
      <c r="D20" s="36"/>
      <c r="E20" s="36"/>
      <c r="F20" s="38"/>
      <c r="G20" s="13">
        <v>4976</v>
      </c>
    </row>
    <row r="21" spans="1:7" x14ac:dyDescent="0.2">
      <c r="A21" s="10" t="s">
        <v>229</v>
      </c>
      <c r="B21" s="11">
        <v>468729</v>
      </c>
      <c r="C21" s="36"/>
      <c r="D21" s="36"/>
      <c r="E21" s="36"/>
      <c r="F21" s="38"/>
      <c r="G21" s="13">
        <v>468729</v>
      </c>
    </row>
    <row r="22" spans="1:7" x14ac:dyDescent="0.2">
      <c r="A22" s="10" t="s">
        <v>230</v>
      </c>
      <c r="B22" s="11">
        <v>6866</v>
      </c>
      <c r="C22" s="36"/>
      <c r="D22" s="36"/>
      <c r="E22" s="36"/>
      <c r="F22" s="38"/>
      <c r="G22" s="13">
        <v>6866</v>
      </c>
    </row>
    <row r="23" spans="1:7" x14ac:dyDescent="0.2">
      <c r="A23" s="10" t="s">
        <v>243</v>
      </c>
      <c r="B23" s="11">
        <v>80363</v>
      </c>
      <c r="C23" s="36"/>
      <c r="D23" s="36"/>
      <c r="E23" s="36"/>
      <c r="F23" s="38"/>
      <c r="G23" s="13">
        <v>80363</v>
      </c>
    </row>
    <row r="24" spans="1:7" x14ac:dyDescent="0.2">
      <c r="A24" s="5" t="s">
        <v>24</v>
      </c>
      <c r="B24" s="6">
        <v>0</v>
      </c>
      <c r="C24" s="7">
        <v>0</v>
      </c>
      <c r="D24" s="7">
        <v>0</v>
      </c>
      <c r="E24" s="7">
        <v>10</v>
      </c>
      <c r="F24" s="8">
        <v>0</v>
      </c>
      <c r="G24" s="9">
        <v>10</v>
      </c>
    </row>
    <row r="25" spans="1:7" x14ac:dyDescent="0.2">
      <c r="A25" s="10" t="s">
        <v>25</v>
      </c>
      <c r="B25" s="39"/>
      <c r="C25" s="36"/>
      <c r="D25" s="36"/>
      <c r="E25" s="12">
        <v>10</v>
      </c>
      <c r="F25" s="38"/>
      <c r="G25" s="13">
        <v>10</v>
      </c>
    </row>
    <row r="26" spans="1:7" x14ac:dyDescent="0.2">
      <c r="A26" s="5" t="s">
        <v>26</v>
      </c>
      <c r="B26" s="6">
        <v>479</v>
      </c>
      <c r="C26" s="7">
        <v>1</v>
      </c>
      <c r="D26" s="7">
        <v>1</v>
      </c>
      <c r="E26" s="7">
        <v>0</v>
      </c>
      <c r="F26" s="8">
        <v>0</v>
      </c>
      <c r="G26" s="9">
        <v>481</v>
      </c>
    </row>
    <row r="27" spans="1:7" x14ac:dyDescent="0.2">
      <c r="A27" s="10" t="s">
        <v>27</v>
      </c>
      <c r="B27" s="11">
        <v>8</v>
      </c>
      <c r="C27" s="12">
        <v>1</v>
      </c>
      <c r="D27" s="12">
        <v>1</v>
      </c>
      <c r="E27" s="36"/>
      <c r="F27" s="38"/>
      <c r="G27" s="13">
        <v>10</v>
      </c>
    </row>
    <row r="28" spans="1:7" x14ac:dyDescent="0.2">
      <c r="A28" s="10" t="s">
        <v>28</v>
      </c>
      <c r="B28" s="11">
        <v>471</v>
      </c>
      <c r="C28" s="36"/>
      <c r="D28" s="36"/>
      <c r="E28" s="36"/>
      <c r="F28" s="38"/>
      <c r="G28" s="13">
        <v>471</v>
      </c>
    </row>
    <row r="29" spans="1:7" x14ac:dyDescent="0.2">
      <c r="A29" s="5" t="s">
        <v>29</v>
      </c>
      <c r="B29" s="6">
        <v>2535694</v>
      </c>
      <c r="C29" s="7">
        <v>16750</v>
      </c>
      <c r="D29" s="7">
        <v>425</v>
      </c>
      <c r="E29" s="7">
        <v>10</v>
      </c>
      <c r="F29" s="8">
        <v>1575</v>
      </c>
      <c r="G29" s="9">
        <v>2554454</v>
      </c>
    </row>
    <row r="30" spans="1:7" x14ac:dyDescent="0.2">
      <c r="A30" s="40" t="s">
        <v>30</v>
      </c>
      <c r="B30" s="11">
        <v>492823</v>
      </c>
      <c r="C30" s="12">
        <v>15000</v>
      </c>
      <c r="D30" s="12">
        <v>400</v>
      </c>
      <c r="E30" s="36"/>
      <c r="F30" s="38"/>
      <c r="G30" s="13">
        <v>508223</v>
      </c>
    </row>
    <row r="31" spans="1:7" x14ac:dyDescent="0.2">
      <c r="A31" s="10" t="s">
        <v>31</v>
      </c>
      <c r="B31" s="11">
        <v>975</v>
      </c>
      <c r="C31" s="12">
        <v>1750</v>
      </c>
      <c r="D31" s="12">
        <v>25</v>
      </c>
      <c r="E31" s="36"/>
      <c r="F31" s="38"/>
      <c r="G31" s="13">
        <v>2750</v>
      </c>
    </row>
    <row r="32" spans="1:7" x14ac:dyDescent="0.2">
      <c r="A32" s="10" t="s">
        <v>32</v>
      </c>
      <c r="B32" s="11">
        <v>14282</v>
      </c>
      <c r="C32" s="36"/>
      <c r="D32" s="36"/>
      <c r="E32" s="36"/>
      <c r="F32" s="38"/>
      <c r="G32" s="13">
        <v>14282</v>
      </c>
    </row>
    <row r="33" spans="1:7" x14ac:dyDescent="0.2">
      <c r="A33" s="10" t="s">
        <v>33</v>
      </c>
      <c r="B33" s="39"/>
      <c r="C33" s="36"/>
      <c r="D33" s="36"/>
      <c r="E33" s="12">
        <v>10</v>
      </c>
      <c r="F33" s="38"/>
      <c r="G33" s="13">
        <v>10</v>
      </c>
    </row>
    <row r="34" spans="1:7" x14ac:dyDescent="0.2">
      <c r="A34" s="10" t="s">
        <v>34</v>
      </c>
      <c r="B34" s="11">
        <v>5</v>
      </c>
      <c r="C34" s="36"/>
      <c r="D34" s="36"/>
      <c r="E34" s="36"/>
      <c r="F34" s="38"/>
      <c r="G34" s="13">
        <v>5</v>
      </c>
    </row>
    <row r="35" spans="1:7" x14ac:dyDescent="0.2">
      <c r="A35" s="10" t="s">
        <v>35</v>
      </c>
      <c r="B35" s="11">
        <v>2000515</v>
      </c>
      <c r="C35" s="36"/>
      <c r="D35" s="36"/>
      <c r="E35" s="36"/>
      <c r="F35" s="38"/>
      <c r="G35" s="13">
        <v>2000515</v>
      </c>
    </row>
    <row r="36" spans="1:7" x14ac:dyDescent="0.2">
      <c r="A36" s="10" t="s">
        <v>231</v>
      </c>
      <c r="B36" s="11">
        <v>344</v>
      </c>
      <c r="C36" s="36"/>
      <c r="D36" s="36"/>
      <c r="E36" s="36"/>
      <c r="F36" s="38"/>
      <c r="G36" s="13">
        <v>344</v>
      </c>
    </row>
    <row r="37" spans="1:7" x14ac:dyDescent="0.2">
      <c r="A37" s="10" t="s">
        <v>36</v>
      </c>
      <c r="B37" s="11">
        <v>7250</v>
      </c>
      <c r="C37" s="36"/>
      <c r="D37" s="36"/>
      <c r="E37" s="36"/>
      <c r="F37" s="38"/>
      <c r="G37" s="13">
        <v>7250</v>
      </c>
    </row>
    <row r="38" spans="1:7" x14ac:dyDescent="0.2">
      <c r="A38" s="10" t="s">
        <v>232</v>
      </c>
      <c r="B38" s="11">
        <v>18000</v>
      </c>
      <c r="C38" s="36"/>
      <c r="D38" s="36"/>
      <c r="E38" s="36"/>
      <c r="F38" s="38"/>
      <c r="G38" s="13">
        <v>18000</v>
      </c>
    </row>
    <row r="39" spans="1:7" x14ac:dyDescent="0.2">
      <c r="A39" s="10" t="s">
        <v>102</v>
      </c>
      <c r="B39" s="11">
        <v>0</v>
      </c>
      <c r="C39" s="36"/>
      <c r="D39" s="36"/>
      <c r="E39" s="36"/>
      <c r="F39" s="38"/>
      <c r="G39" s="13">
        <v>0</v>
      </c>
    </row>
    <row r="40" spans="1:7" x14ac:dyDescent="0.2">
      <c r="A40" s="10" t="s">
        <v>244</v>
      </c>
      <c r="B40" s="11">
        <v>1500</v>
      </c>
      <c r="C40" s="36"/>
      <c r="D40" s="36"/>
      <c r="E40" s="36"/>
      <c r="F40" s="38"/>
      <c r="G40" s="13">
        <v>1500</v>
      </c>
    </row>
    <row r="41" spans="1:7" x14ac:dyDescent="0.2">
      <c r="A41" s="10" t="s">
        <v>37</v>
      </c>
      <c r="B41" s="39"/>
      <c r="C41" s="36"/>
      <c r="D41" s="36"/>
      <c r="E41" s="36"/>
      <c r="F41" s="14">
        <v>25</v>
      </c>
      <c r="G41" s="13">
        <v>25</v>
      </c>
    </row>
    <row r="42" spans="1:7" x14ac:dyDescent="0.2">
      <c r="A42" s="10" t="s">
        <v>38</v>
      </c>
      <c r="B42" s="39"/>
      <c r="C42" s="36"/>
      <c r="D42" s="36"/>
      <c r="E42" s="36"/>
      <c r="F42" s="14">
        <v>50</v>
      </c>
      <c r="G42" s="13">
        <v>50</v>
      </c>
    </row>
    <row r="43" spans="1:7" x14ac:dyDescent="0.2">
      <c r="A43" s="10" t="s">
        <v>39</v>
      </c>
      <c r="B43" s="39"/>
      <c r="C43" s="36"/>
      <c r="D43" s="36"/>
      <c r="E43" s="36"/>
      <c r="F43" s="14">
        <v>1500</v>
      </c>
      <c r="G43" s="13">
        <v>1500</v>
      </c>
    </row>
    <row r="44" spans="1:7" x14ac:dyDescent="0.2">
      <c r="A44" s="10" t="s">
        <v>40</v>
      </c>
      <c r="B44" s="39"/>
      <c r="C44" s="27" t="s">
        <v>0</v>
      </c>
      <c r="D44" s="36"/>
      <c r="E44" s="36"/>
      <c r="F44" s="38"/>
      <c r="G44" s="13">
        <v>0</v>
      </c>
    </row>
    <row r="45" spans="1:7" x14ac:dyDescent="0.2">
      <c r="A45" s="10" t="s">
        <v>1</v>
      </c>
      <c r="B45" s="15" t="s">
        <v>0</v>
      </c>
      <c r="C45" s="27" t="s">
        <v>0</v>
      </c>
      <c r="D45" s="15" t="s">
        <v>0</v>
      </c>
      <c r="E45" s="36"/>
      <c r="F45" s="38"/>
      <c r="G45" s="13">
        <v>0</v>
      </c>
    </row>
    <row r="46" spans="1:7" x14ac:dyDescent="0.2">
      <c r="A46" s="5" t="s">
        <v>41</v>
      </c>
      <c r="B46" s="6">
        <v>0</v>
      </c>
      <c r="C46" s="7">
        <v>0</v>
      </c>
      <c r="D46" s="7">
        <v>0</v>
      </c>
      <c r="E46" s="7">
        <v>0</v>
      </c>
      <c r="F46" s="8">
        <v>0</v>
      </c>
      <c r="G46" s="9">
        <v>0</v>
      </c>
    </row>
    <row r="47" spans="1:7" x14ac:dyDescent="0.2">
      <c r="A47" s="10" t="s">
        <v>42</v>
      </c>
      <c r="B47" s="15" t="s">
        <v>0</v>
      </c>
      <c r="C47" s="36"/>
      <c r="D47" s="36"/>
      <c r="E47" s="36"/>
      <c r="F47" s="38"/>
      <c r="G47" s="13">
        <v>0</v>
      </c>
    </row>
    <row r="48" spans="1:7" x14ac:dyDescent="0.2">
      <c r="A48" s="10" t="s">
        <v>43</v>
      </c>
      <c r="B48" s="15" t="s">
        <v>0</v>
      </c>
      <c r="C48" s="36"/>
      <c r="D48" s="36"/>
      <c r="E48" s="36"/>
      <c r="F48" s="38"/>
      <c r="G48" s="13">
        <v>0</v>
      </c>
    </row>
    <row r="49" spans="1:7" x14ac:dyDescent="0.2">
      <c r="A49" s="10" t="s">
        <v>233</v>
      </c>
      <c r="B49" s="15" t="s">
        <v>0</v>
      </c>
      <c r="C49" s="36"/>
      <c r="D49" s="36"/>
      <c r="E49" s="36"/>
      <c r="F49" s="38"/>
      <c r="G49" s="13">
        <v>0</v>
      </c>
    </row>
    <row r="50" spans="1:7" ht="13.5" thickBot="1" x14ac:dyDescent="0.25">
      <c r="A50" s="10" t="s">
        <v>44</v>
      </c>
      <c r="B50" s="15" t="s">
        <v>0</v>
      </c>
      <c r="C50" s="36"/>
      <c r="D50" s="36"/>
      <c r="E50" s="36"/>
      <c r="F50" s="38"/>
      <c r="G50" s="13">
        <v>0</v>
      </c>
    </row>
    <row r="51" spans="1:7" ht="13.5" thickTop="1" x14ac:dyDescent="0.2">
      <c r="A51" s="16" t="s">
        <v>45</v>
      </c>
      <c r="B51" s="17">
        <v>45224881</v>
      </c>
      <c r="C51" s="18">
        <v>15095552</v>
      </c>
      <c r="D51" s="18">
        <v>1066219</v>
      </c>
      <c r="E51" s="18">
        <v>592</v>
      </c>
      <c r="F51" s="19">
        <v>1575</v>
      </c>
      <c r="G51" s="20">
        <v>61388819</v>
      </c>
    </row>
    <row r="52" spans="1:7" x14ac:dyDescent="0.2">
      <c r="A52" s="21" t="s">
        <v>46</v>
      </c>
      <c r="B52" s="39"/>
      <c r="C52" s="36"/>
      <c r="D52" s="36"/>
      <c r="E52" s="36"/>
      <c r="F52" s="14">
        <v>26137</v>
      </c>
      <c r="G52" s="9">
        <v>26137</v>
      </c>
    </row>
    <row r="53" spans="1:7" ht="13.5" thickBot="1" x14ac:dyDescent="0.25">
      <c r="A53" s="22" t="s">
        <v>47</v>
      </c>
      <c r="B53" s="23">
        <v>45224881</v>
      </c>
      <c r="C53" s="24">
        <v>15095552</v>
      </c>
      <c r="D53" s="24">
        <v>1066219</v>
      </c>
      <c r="E53" s="24">
        <v>592</v>
      </c>
      <c r="F53" s="25">
        <v>27712</v>
      </c>
      <c r="G53" s="26">
        <v>61414956</v>
      </c>
    </row>
    <row r="54" spans="1:7" ht="13.5" thickTop="1" x14ac:dyDescent="0.2"/>
  </sheetData>
  <dataValidations count="1">
    <dataValidation type="list" allowBlank="1" showInputMessage="1" showErrorMessage="1" sqref="G1" xr:uid="{F8004C27-8057-4994-8A5D-AD4EF8AA7930}">
      <formula1>"in duizenden €,in €"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54E1-C631-4C63-9CA0-3937AF7B4F62}">
  <dimension ref="A1:G78"/>
  <sheetViews>
    <sheetView workbookViewId="0">
      <selection sqref="A1:G77"/>
    </sheetView>
  </sheetViews>
  <sheetFormatPr defaultRowHeight="12.75" x14ac:dyDescent="0.2"/>
  <cols>
    <col min="1" max="1" width="45.42578125" bestFit="1" customWidth="1"/>
    <col min="2" max="7" width="14.7109375" customWidth="1"/>
  </cols>
  <sheetData>
    <row r="1" spans="1:7" ht="20.25" thickTop="1" thickBot="1" x14ac:dyDescent="0.25">
      <c r="A1" s="1" t="s">
        <v>251</v>
      </c>
      <c r="B1" s="2"/>
      <c r="C1" s="2"/>
      <c r="D1" s="2"/>
      <c r="E1" s="2"/>
      <c r="F1" s="2"/>
      <c r="G1" s="3" t="s">
        <v>112</v>
      </c>
    </row>
    <row r="2" spans="1:7" ht="26.25" thickTop="1" x14ac:dyDescent="0.2">
      <c r="A2" s="32" t="s">
        <v>234</v>
      </c>
      <c r="B2" s="33" t="s">
        <v>3</v>
      </c>
      <c r="C2" s="34" t="s">
        <v>240</v>
      </c>
      <c r="D2" s="34" t="s">
        <v>241</v>
      </c>
      <c r="E2" s="34" t="s">
        <v>4</v>
      </c>
      <c r="F2" s="35" t="s">
        <v>5</v>
      </c>
      <c r="G2" s="4" t="s">
        <v>6</v>
      </c>
    </row>
    <row r="3" spans="1:7" x14ac:dyDescent="0.2">
      <c r="A3" s="5" t="s">
        <v>55</v>
      </c>
      <c r="B3" s="6">
        <v>39707610</v>
      </c>
      <c r="C3" s="7">
        <v>14553703</v>
      </c>
      <c r="D3" s="7">
        <v>1031244</v>
      </c>
      <c r="E3" s="7">
        <v>381</v>
      </c>
      <c r="F3" s="8">
        <v>17160</v>
      </c>
      <c r="G3" s="9">
        <v>55310098</v>
      </c>
    </row>
    <row r="4" spans="1:7" x14ac:dyDescent="0.2">
      <c r="A4" s="10" t="s">
        <v>3</v>
      </c>
      <c r="B4" s="11">
        <v>39812150</v>
      </c>
      <c r="C4" s="36"/>
      <c r="D4" s="36"/>
      <c r="E4" s="36"/>
      <c r="F4" s="38"/>
      <c r="G4" s="13">
        <v>39812150</v>
      </c>
    </row>
    <row r="5" spans="1:7" x14ac:dyDescent="0.2">
      <c r="A5" s="10" t="s">
        <v>245</v>
      </c>
      <c r="B5" s="11">
        <v>-104540</v>
      </c>
      <c r="C5" s="36"/>
      <c r="D5" s="36"/>
      <c r="E5" s="36"/>
      <c r="F5" s="38"/>
      <c r="G5" s="13">
        <v>-104540</v>
      </c>
    </row>
    <row r="6" spans="1:7" x14ac:dyDescent="0.2">
      <c r="A6" s="10" t="s">
        <v>56</v>
      </c>
      <c r="B6" s="39"/>
      <c r="C6" s="12">
        <v>3256503</v>
      </c>
      <c r="D6" s="12">
        <v>252168</v>
      </c>
      <c r="E6" s="36"/>
      <c r="F6" s="38"/>
      <c r="G6" s="13">
        <v>3508671</v>
      </c>
    </row>
    <row r="7" spans="1:7" x14ac:dyDescent="0.2">
      <c r="A7" s="10" t="s">
        <v>57</v>
      </c>
      <c r="B7" s="39"/>
      <c r="C7" s="12">
        <v>910860</v>
      </c>
      <c r="D7" s="12">
        <v>71589</v>
      </c>
      <c r="E7" s="36"/>
      <c r="F7" s="38"/>
      <c r="G7" s="13">
        <v>982449</v>
      </c>
    </row>
    <row r="8" spans="1:7" x14ac:dyDescent="0.2">
      <c r="A8" s="10" t="s">
        <v>58</v>
      </c>
      <c r="B8" s="39"/>
      <c r="C8" s="12">
        <v>10386340</v>
      </c>
      <c r="D8" s="12">
        <v>707487</v>
      </c>
      <c r="E8" s="36"/>
      <c r="F8" s="38"/>
      <c r="G8" s="13">
        <v>11093827</v>
      </c>
    </row>
    <row r="9" spans="1:7" x14ac:dyDescent="0.2">
      <c r="A9" s="10" t="s">
        <v>59</v>
      </c>
      <c r="B9" s="39"/>
      <c r="C9" s="36"/>
      <c r="D9" s="36"/>
      <c r="E9" s="12">
        <v>353</v>
      </c>
      <c r="F9" s="38"/>
      <c r="G9" s="13">
        <v>353</v>
      </c>
    </row>
    <row r="10" spans="1:7" x14ac:dyDescent="0.2">
      <c r="A10" s="10" t="s">
        <v>60</v>
      </c>
      <c r="B10" s="39"/>
      <c r="C10" s="36"/>
      <c r="D10" s="36"/>
      <c r="E10" s="12">
        <v>14</v>
      </c>
      <c r="F10" s="38"/>
      <c r="G10" s="13">
        <v>14</v>
      </c>
    </row>
    <row r="11" spans="1:7" x14ac:dyDescent="0.2">
      <c r="A11" s="10" t="s">
        <v>61</v>
      </c>
      <c r="B11" s="39"/>
      <c r="C11" s="36"/>
      <c r="D11" s="36"/>
      <c r="E11" s="12">
        <v>14</v>
      </c>
      <c r="F11" s="38"/>
      <c r="G11" s="13">
        <v>14</v>
      </c>
    </row>
    <row r="12" spans="1:7" x14ac:dyDescent="0.2">
      <c r="A12" s="10" t="s">
        <v>62</v>
      </c>
      <c r="B12" s="39"/>
      <c r="C12" s="36"/>
      <c r="D12" s="36"/>
      <c r="E12" s="36"/>
      <c r="F12" s="14">
        <v>15000</v>
      </c>
      <c r="G12" s="13">
        <v>15000</v>
      </c>
    </row>
    <row r="13" spans="1:7" x14ac:dyDescent="0.2">
      <c r="A13" s="10" t="s">
        <v>63</v>
      </c>
      <c r="B13" s="39"/>
      <c r="C13" s="36"/>
      <c r="D13" s="36"/>
      <c r="E13" s="36"/>
      <c r="F13" s="14">
        <v>2160</v>
      </c>
      <c r="G13" s="13">
        <v>2160</v>
      </c>
    </row>
    <row r="14" spans="1:7" x14ac:dyDescent="0.2">
      <c r="A14" s="5" t="s">
        <v>64</v>
      </c>
      <c r="B14" s="6">
        <v>1063072</v>
      </c>
      <c r="C14" s="6">
        <v>394225</v>
      </c>
      <c r="D14" s="6">
        <v>27950</v>
      </c>
      <c r="E14" s="6">
        <v>0</v>
      </c>
      <c r="F14" s="8">
        <v>0</v>
      </c>
      <c r="G14" s="9">
        <v>1485247</v>
      </c>
    </row>
    <row r="15" spans="1:7" x14ac:dyDescent="0.2">
      <c r="A15" s="10" t="s">
        <v>65</v>
      </c>
      <c r="B15" s="11">
        <v>997953</v>
      </c>
      <c r="C15" s="12">
        <v>362906</v>
      </c>
      <c r="D15" s="12">
        <v>25716</v>
      </c>
      <c r="E15" s="36"/>
      <c r="F15" s="38"/>
      <c r="G15" s="13">
        <v>1386575</v>
      </c>
    </row>
    <row r="16" spans="1:7" x14ac:dyDescent="0.2">
      <c r="A16" s="10" t="s">
        <v>66</v>
      </c>
      <c r="B16" s="11">
        <v>24396</v>
      </c>
      <c r="C16" s="36"/>
      <c r="D16" s="36"/>
      <c r="E16" s="36"/>
      <c r="F16" s="38"/>
      <c r="G16" s="13">
        <v>24396</v>
      </c>
    </row>
    <row r="17" spans="1:7" x14ac:dyDescent="0.2">
      <c r="A17" s="10" t="s">
        <v>67</v>
      </c>
      <c r="B17" s="11">
        <v>28601</v>
      </c>
      <c r="C17" s="12">
        <v>10636</v>
      </c>
      <c r="D17" s="12">
        <v>687</v>
      </c>
      <c r="E17" s="36"/>
      <c r="F17" s="38"/>
      <c r="G17" s="13">
        <v>39924</v>
      </c>
    </row>
    <row r="18" spans="1:7" x14ac:dyDescent="0.2">
      <c r="A18" s="10" t="s">
        <v>68</v>
      </c>
      <c r="B18" s="11">
        <v>2</v>
      </c>
      <c r="C18" s="12">
        <v>1</v>
      </c>
      <c r="D18" s="12">
        <v>0</v>
      </c>
      <c r="E18" s="36"/>
      <c r="F18" s="38"/>
      <c r="G18" s="13">
        <v>3</v>
      </c>
    </row>
    <row r="19" spans="1:7" x14ac:dyDescent="0.2">
      <c r="A19" s="10" t="s">
        <v>69</v>
      </c>
      <c r="B19" s="11">
        <v>11649</v>
      </c>
      <c r="C19" s="12">
        <v>12562</v>
      </c>
      <c r="D19" s="12">
        <v>723</v>
      </c>
      <c r="E19" s="36"/>
      <c r="F19" s="38"/>
      <c r="G19" s="13">
        <v>24934</v>
      </c>
    </row>
    <row r="20" spans="1:7" x14ac:dyDescent="0.2">
      <c r="A20" s="10" t="s">
        <v>70</v>
      </c>
      <c r="B20" s="11">
        <v>471</v>
      </c>
      <c r="C20" s="36"/>
      <c r="D20" s="36"/>
      <c r="E20" s="36"/>
      <c r="F20" s="38"/>
      <c r="G20" s="13">
        <v>471</v>
      </c>
    </row>
    <row r="21" spans="1:7" x14ac:dyDescent="0.2">
      <c r="A21" s="10" t="s">
        <v>242</v>
      </c>
      <c r="B21" s="39"/>
      <c r="C21" s="12">
        <v>8120</v>
      </c>
      <c r="D21" s="12">
        <v>824</v>
      </c>
      <c r="E21" s="36"/>
      <c r="F21" s="38"/>
      <c r="G21" s="13">
        <v>8944</v>
      </c>
    </row>
    <row r="22" spans="1:7" x14ac:dyDescent="0.2">
      <c r="A22" s="5" t="s">
        <v>71</v>
      </c>
      <c r="B22" s="6">
        <v>695512</v>
      </c>
      <c r="C22" s="7">
        <v>39378</v>
      </c>
      <c r="D22" s="7">
        <v>2769</v>
      </c>
      <c r="E22" s="7">
        <v>210</v>
      </c>
      <c r="F22" s="8">
        <v>10552</v>
      </c>
      <c r="G22" s="9">
        <v>748421</v>
      </c>
    </row>
    <row r="23" spans="1:7" x14ac:dyDescent="0.2">
      <c r="A23" s="10" t="s">
        <v>72</v>
      </c>
      <c r="B23" s="11">
        <v>119993</v>
      </c>
      <c r="C23" s="12">
        <v>36458</v>
      </c>
      <c r="D23" s="12">
        <v>2283</v>
      </c>
      <c r="E23" s="12">
        <v>210</v>
      </c>
      <c r="F23" s="14">
        <v>8692</v>
      </c>
      <c r="G23" s="13">
        <v>167636</v>
      </c>
    </row>
    <row r="24" spans="1:7" x14ac:dyDescent="0.2">
      <c r="A24" s="10" t="s">
        <v>73</v>
      </c>
      <c r="B24" s="11">
        <v>739</v>
      </c>
      <c r="C24" s="12">
        <v>366</v>
      </c>
      <c r="D24" s="12">
        <v>40</v>
      </c>
      <c r="E24" s="36"/>
      <c r="F24" s="38"/>
      <c r="G24" s="13">
        <v>1145</v>
      </c>
    </row>
    <row r="25" spans="1:7" x14ac:dyDescent="0.2">
      <c r="A25" s="10" t="s">
        <v>235</v>
      </c>
      <c r="B25" s="39"/>
      <c r="C25" s="36"/>
      <c r="D25" s="36"/>
      <c r="E25" s="36"/>
      <c r="F25" s="14">
        <v>1560</v>
      </c>
      <c r="G25" s="13">
        <v>1560</v>
      </c>
    </row>
    <row r="26" spans="1:7" x14ac:dyDescent="0.2">
      <c r="A26" s="10" t="s">
        <v>236</v>
      </c>
      <c r="B26" s="39"/>
      <c r="C26" s="36"/>
      <c r="D26" s="36"/>
      <c r="E26" s="36"/>
      <c r="F26" s="14">
        <v>300</v>
      </c>
      <c r="G26" s="13">
        <v>300</v>
      </c>
    </row>
    <row r="27" spans="1:7" x14ac:dyDescent="0.2">
      <c r="A27" s="10" t="s">
        <v>48</v>
      </c>
      <c r="B27" s="11">
        <v>5361</v>
      </c>
      <c r="C27" s="36"/>
      <c r="D27" s="36"/>
      <c r="E27" s="36"/>
      <c r="F27" s="38"/>
      <c r="G27" s="13">
        <v>5361</v>
      </c>
    </row>
    <row r="28" spans="1:7" x14ac:dyDescent="0.2">
      <c r="A28" s="10" t="s">
        <v>74</v>
      </c>
      <c r="B28" s="11">
        <v>328259</v>
      </c>
      <c r="C28" s="36"/>
      <c r="D28" s="36"/>
      <c r="E28" s="36"/>
      <c r="F28" s="38"/>
      <c r="G28" s="13">
        <v>328259</v>
      </c>
    </row>
    <row r="29" spans="1:7" x14ac:dyDescent="0.2">
      <c r="A29" s="10" t="s">
        <v>75</v>
      </c>
      <c r="B29" s="11">
        <v>76879</v>
      </c>
      <c r="C29" s="36"/>
      <c r="D29" s="36"/>
      <c r="E29" s="36"/>
      <c r="F29" s="38"/>
      <c r="G29" s="13">
        <v>76879</v>
      </c>
    </row>
    <row r="30" spans="1:7" x14ac:dyDescent="0.2">
      <c r="A30" s="10" t="s">
        <v>49</v>
      </c>
      <c r="B30" s="11">
        <v>1032</v>
      </c>
      <c r="C30" s="36"/>
      <c r="D30" s="36"/>
      <c r="E30" s="36"/>
      <c r="F30" s="38"/>
      <c r="G30" s="13">
        <v>1032</v>
      </c>
    </row>
    <row r="31" spans="1:7" x14ac:dyDescent="0.2">
      <c r="A31" s="10" t="s">
        <v>76</v>
      </c>
      <c r="B31" s="11">
        <v>22483</v>
      </c>
      <c r="C31" s="12">
        <v>2554</v>
      </c>
      <c r="D31" s="12">
        <v>446</v>
      </c>
      <c r="E31" s="36"/>
      <c r="F31" s="38"/>
      <c r="G31" s="13">
        <v>25483</v>
      </c>
    </row>
    <row r="32" spans="1:7" x14ac:dyDescent="0.2">
      <c r="A32" s="10" t="s">
        <v>77</v>
      </c>
      <c r="B32" s="11">
        <v>175</v>
      </c>
      <c r="C32" s="36"/>
      <c r="D32" s="36"/>
      <c r="E32" s="36"/>
      <c r="F32" s="38"/>
      <c r="G32" s="13">
        <v>175</v>
      </c>
    </row>
    <row r="33" spans="1:7" x14ac:dyDescent="0.2">
      <c r="A33" s="10" t="s">
        <v>78</v>
      </c>
      <c r="B33" s="11">
        <v>113436</v>
      </c>
      <c r="C33" s="36"/>
      <c r="D33" s="36"/>
      <c r="E33" s="36"/>
      <c r="F33" s="38"/>
      <c r="G33" s="13">
        <v>113436</v>
      </c>
    </row>
    <row r="34" spans="1:7" x14ac:dyDescent="0.2">
      <c r="A34" s="10" t="s">
        <v>79</v>
      </c>
      <c r="B34" s="11">
        <v>19112</v>
      </c>
      <c r="C34" s="36"/>
      <c r="D34" s="36"/>
      <c r="E34" s="36"/>
      <c r="F34" s="38"/>
      <c r="G34" s="13">
        <v>19112</v>
      </c>
    </row>
    <row r="35" spans="1:7" x14ac:dyDescent="0.2">
      <c r="A35" s="10" t="s">
        <v>80</v>
      </c>
      <c r="B35" s="11">
        <v>735</v>
      </c>
      <c r="C35" s="36"/>
      <c r="D35" s="36"/>
      <c r="E35" s="36"/>
      <c r="F35" s="38"/>
      <c r="G35" s="13">
        <v>735</v>
      </c>
    </row>
    <row r="36" spans="1:7" x14ac:dyDescent="0.2">
      <c r="A36" s="10" t="s">
        <v>81</v>
      </c>
      <c r="B36" s="11">
        <v>2650</v>
      </c>
      <c r="C36" s="36"/>
      <c r="D36" s="36"/>
      <c r="E36" s="36"/>
      <c r="F36" s="38"/>
      <c r="G36" s="13">
        <v>2650</v>
      </c>
    </row>
    <row r="37" spans="1:7" x14ac:dyDescent="0.2">
      <c r="A37" s="10" t="s">
        <v>82</v>
      </c>
      <c r="B37" s="11">
        <v>94</v>
      </c>
      <c r="C37" s="36"/>
      <c r="D37" s="36"/>
      <c r="E37" s="36"/>
      <c r="F37" s="38"/>
      <c r="G37" s="13">
        <v>94</v>
      </c>
    </row>
    <row r="38" spans="1:7" x14ac:dyDescent="0.2">
      <c r="A38" s="10" t="s">
        <v>83</v>
      </c>
      <c r="B38" s="11">
        <v>1121</v>
      </c>
      <c r="C38" s="36"/>
      <c r="D38" s="36"/>
      <c r="E38" s="36"/>
      <c r="F38" s="38"/>
      <c r="G38" s="13">
        <v>1121</v>
      </c>
    </row>
    <row r="39" spans="1:7" x14ac:dyDescent="0.2">
      <c r="A39" s="10" t="s">
        <v>84</v>
      </c>
      <c r="B39" s="11">
        <v>0</v>
      </c>
      <c r="C39" s="36"/>
      <c r="D39" s="36"/>
      <c r="E39" s="36"/>
      <c r="F39" s="38"/>
      <c r="G39" s="13">
        <v>0</v>
      </c>
    </row>
    <row r="40" spans="1:7" x14ac:dyDescent="0.2">
      <c r="A40" s="10" t="s">
        <v>85</v>
      </c>
      <c r="B40" s="11">
        <v>3443</v>
      </c>
      <c r="C40" s="36"/>
      <c r="D40" s="36"/>
      <c r="E40" s="36"/>
      <c r="F40" s="38"/>
      <c r="G40" s="13">
        <v>3443</v>
      </c>
    </row>
    <row r="41" spans="1:7" x14ac:dyDescent="0.2">
      <c r="A41" s="5" t="s">
        <v>86</v>
      </c>
      <c r="B41" s="6">
        <v>2702671</v>
      </c>
      <c r="C41" s="7">
        <v>0</v>
      </c>
      <c r="D41" s="7">
        <v>0</v>
      </c>
      <c r="E41" s="7">
        <v>0</v>
      </c>
      <c r="F41" s="8">
        <v>0</v>
      </c>
      <c r="G41" s="9">
        <v>2702671</v>
      </c>
    </row>
    <row r="42" spans="1:7" x14ac:dyDescent="0.2">
      <c r="A42" s="10" t="s">
        <v>87</v>
      </c>
      <c r="B42" s="11">
        <v>2700671</v>
      </c>
      <c r="C42" s="36"/>
      <c r="D42" s="36"/>
      <c r="E42" s="36"/>
      <c r="F42" s="38"/>
      <c r="G42" s="13">
        <v>2700671</v>
      </c>
    </row>
    <row r="43" spans="1:7" x14ac:dyDescent="0.2">
      <c r="A43" s="10" t="s">
        <v>88</v>
      </c>
      <c r="B43" s="11">
        <v>2000</v>
      </c>
      <c r="C43" s="36"/>
      <c r="D43" s="36"/>
      <c r="E43" s="36"/>
      <c r="F43" s="38"/>
      <c r="G43" s="13">
        <v>2000</v>
      </c>
    </row>
    <row r="44" spans="1:7" x14ac:dyDescent="0.2">
      <c r="A44" s="5" t="s">
        <v>24</v>
      </c>
      <c r="B44" s="6">
        <v>0</v>
      </c>
      <c r="C44" s="7">
        <v>0</v>
      </c>
      <c r="D44" s="7">
        <v>0</v>
      </c>
      <c r="E44" s="7">
        <v>0</v>
      </c>
      <c r="F44" s="8">
        <v>0</v>
      </c>
      <c r="G44" s="9">
        <v>0</v>
      </c>
    </row>
    <row r="45" spans="1:7" x14ac:dyDescent="0.2">
      <c r="A45" s="10" t="s">
        <v>25</v>
      </c>
      <c r="B45" s="39"/>
      <c r="C45" s="36"/>
      <c r="D45" s="36"/>
      <c r="E45" s="15">
        <v>0</v>
      </c>
      <c r="F45" s="38"/>
      <c r="G45" s="13">
        <v>0</v>
      </c>
    </row>
    <row r="46" spans="1:7" x14ac:dyDescent="0.2">
      <c r="A46" s="5" t="s">
        <v>29</v>
      </c>
      <c r="B46" s="6">
        <v>1029879</v>
      </c>
      <c r="C46" s="7">
        <v>108246</v>
      </c>
      <c r="D46" s="7">
        <v>4256</v>
      </c>
      <c r="E46" s="7">
        <v>1</v>
      </c>
      <c r="F46" s="8">
        <v>0</v>
      </c>
      <c r="G46" s="9">
        <v>1142382</v>
      </c>
    </row>
    <row r="47" spans="1:7" x14ac:dyDescent="0.2">
      <c r="A47" s="10" t="s">
        <v>89</v>
      </c>
      <c r="B47" s="11">
        <v>971057</v>
      </c>
      <c r="C47" s="12">
        <v>2000</v>
      </c>
      <c r="D47" s="12">
        <v>70</v>
      </c>
      <c r="E47" s="36"/>
      <c r="F47" s="38"/>
      <c r="G47" s="13">
        <v>973127</v>
      </c>
    </row>
    <row r="48" spans="1:7" x14ac:dyDescent="0.2">
      <c r="A48" s="10" t="s">
        <v>31</v>
      </c>
      <c r="B48" s="11">
        <v>2</v>
      </c>
      <c r="C48" s="12">
        <v>750</v>
      </c>
      <c r="D48" s="12">
        <v>15</v>
      </c>
      <c r="E48" s="36"/>
      <c r="F48" s="38"/>
      <c r="G48" s="13">
        <v>767</v>
      </c>
    </row>
    <row r="49" spans="1:7" x14ac:dyDescent="0.2">
      <c r="A49" s="10" t="s">
        <v>90</v>
      </c>
      <c r="B49" s="11">
        <v>5851</v>
      </c>
      <c r="C49" s="36"/>
      <c r="D49" s="36"/>
      <c r="E49" s="36"/>
      <c r="F49" s="38"/>
      <c r="G49" s="13">
        <v>5851</v>
      </c>
    </row>
    <row r="50" spans="1:7" x14ac:dyDescent="0.2">
      <c r="A50" s="10" t="s">
        <v>91</v>
      </c>
      <c r="B50" s="39"/>
      <c r="C50" s="36"/>
      <c r="D50" s="36"/>
      <c r="E50" s="12">
        <v>0</v>
      </c>
      <c r="F50" s="38"/>
      <c r="G50" s="13">
        <v>0</v>
      </c>
    </row>
    <row r="51" spans="1:7" x14ac:dyDescent="0.2">
      <c r="A51" s="10" t="s">
        <v>92</v>
      </c>
      <c r="B51" s="39"/>
      <c r="C51" s="36"/>
      <c r="D51" s="36"/>
      <c r="E51" s="12">
        <v>1</v>
      </c>
      <c r="F51" s="38"/>
      <c r="G51" s="13">
        <v>1</v>
      </c>
    </row>
    <row r="52" spans="1:7" x14ac:dyDescent="0.2">
      <c r="A52" s="10" t="s">
        <v>93</v>
      </c>
      <c r="B52" s="11">
        <v>42000</v>
      </c>
      <c r="C52" s="36"/>
      <c r="D52" s="36"/>
      <c r="E52" s="36"/>
      <c r="F52" s="38"/>
      <c r="G52" s="13">
        <v>42000</v>
      </c>
    </row>
    <row r="53" spans="1:7" x14ac:dyDescent="0.2">
      <c r="A53" s="10" t="s">
        <v>94</v>
      </c>
      <c r="B53" s="39"/>
      <c r="C53" s="12">
        <v>9043</v>
      </c>
      <c r="D53" s="12">
        <v>377</v>
      </c>
      <c r="E53" s="36"/>
      <c r="F53" s="38"/>
      <c r="G53" s="13">
        <v>9420</v>
      </c>
    </row>
    <row r="54" spans="1:7" x14ac:dyDescent="0.2">
      <c r="A54" s="10" t="s">
        <v>95</v>
      </c>
      <c r="B54" s="39"/>
      <c r="C54" s="12">
        <v>883</v>
      </c>
      <c r="D54" s="12">
        <v>37</v>
      </c>
      <c r="E54" s="36"/>
      <c r="F54" s="38"/>
      <c r="G54" s="13">
        <v>920</v>
      </c>
    </row>
    <row r="55" spans="1:7" x14ac:dyDescent="0.2">
      <c r="A55" s="10" t="s">
        <v>96</v>
      </c>
      <c r="B55" s="41"/>
      <c r="C55" s="12">
        <v>23040</v>
      </c>
      <c r="D55" s="12">
        <v>960</v>
      </c>
      <c r="E55" s="36"/>
      <c r="F55" s="38"/>
      <c r="G55" s="13">
        <v>24000</v>
      </c>
    </row>
    <row r="56" spans="1:7" x14ac:dyDescent="0.2">
      <c r="A56" s="10" t="s">
        <v>97</v>
      </c>
      <c r="B56" s="41"/>
      <c r="C56" s="12">
        <v>1475</v>
      </c>
      <c r="D56" s="12">
        <v>61</v>
      </c>
      <c r="E56" s="36"/>
      <c r="F56" s="38"/>
      <c r="G56" s="13">
        <v>1536</v>
      </c>
    </row>
    <row r="57" spans="1:7" x14ac:dyDescent="0.2">
      <c r="A57" s="10" t="s">
        <v>98</v>
      </c>
      <c r="B57" s="41"/>
      <c r="C57" s="12">
        <v>9216</v>
      </c>
      <c r="D57" s="12">
        <v>384</v>
      </c>
      <c r="E57" s="36"/>
      <c r="F57" s="38"/>
      <c r="G57" s="13">
        <v>9600</v>
      </c>
    </row>
    <row r="58" spans="1:7" x14ac:dyDescent="0.2">
      <c r="A58" s="10" t="s">
        <v>99</v>
      </c>
      <c r="B58" s="41"/>
      <c r="C58" s="12">
        <v>206</v>
      </c>
      <c r="D58" s="12">
        <v>10</v>
      </c>
      <c r="E58" s="36"/>
      <c r="F58" s="38"/>
      <c r="G58" s="13">
        <v>216</v>
      </c>
    </row>
    <row r="59" spans="1:7" x14ac:dyDescent="0.2">
      <c r="A59" s="10" t="s">
        <v>100</v>
      </c>
      <c r="B59" s="41"/>
      <c r="C59" s="12">
        <v>46097</v>
      </c>
      <c r="D59" s="12">
        <v>1921</v>
      </c>
      <c r="E59" s="36"/>
      <c r="F59" s="38"/>
      <c r="G59" s="13">
        <v>48018</v>
      </c>
    </row>
    <row r="60" spans="1:7" x14ac:dyDescent="0.2">
      <c r="A60" s="10" t="s">
        <v>101</v>
      </c>
      <c r="B60" s="11">
        <v>1027</v>
      </c>
      <c r="C60" s="36"/>
      <c r="D60" s="36"/>
      <c r="E60" s="36"/>
      <c r="F60" s="38"/>
      <c r="G60" s="13">
        <v>1027</v>
      </c>
    </row>
    <row r="61" spans="1:7" x14ac:dyDescent="0.2">
      <c r="A61" s="10" t="s">
        <v>102</v>
      </c>
      <c r="B61" s="11">
        <v>1180</v>
      </c>
      <c r="C61" s="36"/>
      <c r="D61" s="36"/>
      <c r="E61" s="36"/>
      <c r="F61" s="38"/>
      <c r="G61" s="13">
        <v>1180</v>
      </c>
    </row>
    <row r="62" spans="1:7" x14ac:dyDescent="0.2">
      <c r="A62" s="10" t="s">
        <v>246</v>
      </c>
      <c r="B62" s="11">
        <v>1500</v>
      </c>
      <c r="C62" s="36"/>
      <c r="D62" s="36"/>
      <c r="E62" s="36"/>
      <c r="F62" s="38"/>
      <c r="G62" s="13">
        <v>1500</v>
      </c>
    </row>
    <row r="63" spans="1:7" x14ac:dyDescent="0.2">
      <c r="A63" s="10" t="s">
        <v>237</v>
      </c>
      <c r="B63" s="11">
        <v>344</v>
      </c>
      <c r="C63" s="36"/>
      <c r="D63" s="36"/>
      <c r="E63" s="36"/>
      <c r="F63" s="38"/>
      <c r="G63" s="13">
        <v>344</v>
      </c>
    </row>
    <row r="64" spans="1:7" x14ac:dyDescent="0.2">
      <c r="A64" s="10" t="s">
        <v>247</v>
      </c>
      <c r="B64" s="11">
        <v>268</v>
      </c>
      <c r="C64" s="36"/>
      <c r="D64" s="36"/>
      <c r="E64" s="36"/>
      <c r="F64" s="38"/>
      <c r="G64" s="13">
        <v>268</v>
      </c>
    </row>
    <row r="65" spans="1:7" x14ac:dyDescent="0.2">
      <c r="A65" s="10" t="s">
        <v>103</v>
      </c>
      <c r="B65" s="11">
        <v>6650</v>
      </c>
      <c r="C65" s="36"/>
      <c r="D65" s="36"/>
      <c r="E65" s="36"/>
      <c r="F65" s="38"/>
      <c r="G65" s="13">
        <v>6650</v>
      </c>
    </row>
    <row r="66" spans="1:7" x14ac:dyDescent="0.2">
      <c r="A66" s="10" t="s">
        <v>104</v>
      </c>
      <c r="B66" s="39"/>
      <c r="C66" s="12">
        <v>15536</v>
      </c>
      <c r="D66" s="12">
        <v>421</v>
      </c>
      <c r="E66" s="36"/>
      <c r="F66" s="38"/>
      <c r="G66" s="13">
        <v>15957</v>
      </c>
    </row>
    <row r="67" spans="1:7" x14ac:dyDescent="0.2">
      <c r="A67" s="10" t="s">
        <v>40</v>
      </c>
      <c r="B67" s="39"/>
      <c r="C67" s="27" t="s">
        <v>0</v>
      </c>
      <c r="D67" s="36"/>
      <c r="E67" s="36"/>
      <c r="F67" s="38"/>
      <c r="G67" s="13">
        <v>0</v>
      </c>
    </row>
    <row r="68" spans="1:7" x14ac:dyDescent="0.2">
      <c r="A68" s="10" t="s">
        <v>1</v>
      </c>
      <c r="B68" s="15" t="s">
        <v>0</v>
      </c>
      <c r="C68" s="27" t="s">
        <v>0</v>
      </c>
      <c r="D68" s="15" t="s">
        <v>0</v>
      </c>
      <c r="E68" s="36"/>
      <c r="F68" s="38"/>
      <c r="G68" s="13">
        <v>0</v>
      </c>
    </row>
    <row r="69" spans="1:7" x14ac:dyDescent="0.2">
      <c r="A69" s="5" t="s">
        <v>41</v>
      </c>
      <c r="B69" s="6">
        <v>0</v>
      </c>
      <c r="C69" s="7">
        <v>0</v>
      </c>
      <c r="D69" s="7">
        <v>0</v>
      </c>
      <c r="E69" s="7">
        <v>0</v>
      </c>
      <c r="F69" s="8">
        <v>0</v>
      </c>
      <c r="G69" s="9">
        <v>0</v>
      </c>
    </row>
    <row r="70" spans="1:7" x14ac:dyDescent="0.2">
      <c r="A70" s="10" t="s">
        <v>105</v>
      </c>
      <c r="B70" s="15" t="s">
        <v>0</v>
      </c>
      <c r="C70" s="36"/>
      <c r="D70" s="36"/>
      <c r="E70" s="36"/>
      <c r="F70" s="38"/>
      <c r="G70" s="13">
        <v>0</v>
      </c>
    </row>
    <row r="71" spans="1:7" x14ac:dyDescent="0.2">
      <c r="A71" s="10" t="s">
        <v>106</v>
      </c>
      <c r="B71" s="15" t="s">
        <v>0</v>
      </c>
      <c r="C71" s="36"/>
      <c r="D71" s="36"/>
      <c r="E71" s="36"/>
      <c r="F71" s="38"/>
      <c r="G71" s="13">
        <v>0</v>
      </c>
    </row>
    <row r="72" spans="1:7" x14ac:dyDescent="0.2">
      <c r="A72" s="10" t="s">
        <v>238</v>
      </c>
      <c r="B72" s="15" t="s">
        <v>0</v>
      </c>
      <c r="C72" s="36"/>
      <c r="D72" s="36"/>
      <c r="E72" s="36"/>
      <c r="F72" s="38"/>
      <c r="G72" s="13">
        <v>0</v>
      </c>
    </row>
    <row r="73" spans="1:7" ht="13.5" thickBot="1" x14ac:dyDescent="0.25">
      <c r="A73" s="10" t="s">
        <v>107</v>
      </c>
      <c r="B73" s="15" t="s">
        <v>0</v>
      </c>
      <c r="C73" s="36"/>
      <c r="D73" s="36"/>
      <c r="E73" s="36"/>
      <c r="F73" s="38"/>
      <c r="G73" s="13">
        <v>0</v>
      </c>
    </row>
    <row r="74" spans="1:7" ht="13.5" thickTop="1" x14ac:dyDescent="0.2">
      <c r="A74" s="16" t="s">
        <v>108</v>
      </c>
      <c r="B74" s="17">
        <v>45198744</v>
      </c>
      <c r="C74" s="17">
        <v>15095552</v>
      </c>
      <c r="D74" s="17">
        <v>1066219</v>
      </c>
      <c r="E74" s="17">
        <v>592</v>
      </c>
      <c r="F74" s="17">
        <v>27712</v>
      </c>
      <c r="G74" s="16">
        <v>61388819</v>
      </c>
    </row>
    <row r="75" spans="1:7" x14ac:dyDescent="0.2">
      <c r="A75" s="21" t="s">
        <v>109</v>
      </c>
      <c r="B75" s="11">
        <v>26137</v>
      </c>
      <c r="C75" s="36"/>
      <c r="D75" s="36"/>
      <c r="E75" s="36"/>
      <c r="F75" s="36"/>
      <c r="G75" s="21">
        <v>26137</v>
      </c>
    </row>
    <row r="76" spans="1:7" x14ac:dyDescent="0.2">
      <c r="A76" s="21" t="s">
        <v>110</v>
      </c>
      <c r="B76" s="28">
        <v>45224881</v>
      </c>
      <c r="C76" s="29">
        <v>15095552</v>
      </c>
      <c r="D76" s="29">
        <v>1066219</v>
      </c>
      <c r="E76" s="29">
        <v>592</v>
      </c>
      <c r="F76" s="30">
        <v>27712</v>
      </c>
      <c r="G76" s="21">
        <v>61414956</v>
      </c>
    </row>
    <row r="77" spans="1:7" ht="13.5" thickBot="1" x14ac:dyDescent="0.25">
      <c r="A77" s="22" t="s">
        <v>111</v>
      </c>
      <c r="B77" s="23">
        <v>0</v>
      </c>
      <c r="C77" s="24">
        <v>0</v>
      </c>
      <c r="D77" s="24">
        <v>0</v>
      </c>
      <c r="E77" s="24">
        <v>0</v>
      </c>
      <c r="F77" s="31">
        <v>0</v>
      </c>
      <c r="G77" s="22">
        <v>0</v>
      </c>
    </row>
    <row r="78" spans="1:7" ht="13.5" thickTop="1" x14ac:dyDescent="0.2"/>
  </sheetData>
  <dataValidations count="1">
    <dataValidation type="list" allowBlank="1" showInputMessage="1" showErrorMessage="1" sqref="G1" xr:uid="{537D4E2C-6F0A-47C0-B990-D279177777FC}">
      <formula1>"in duizenden €,in €"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ontvangsten</vt:lpstr>
      <vt:lpstr>uitgaven</vt:lpstr>
      <vt:lpstr>recettes</vt:lpstr>
      <vt:lpstr>dépenses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Berthouil (RIZIV-INAMI)</dc:creator>
  <cp:lastModifiedBy>Kathy Berthouil (RIZIV-INAMI)</cp:lastModifiedBy>
  <dcterms:created xsi:type="dcterms:W3CDTF">2024-07-30T11:44:31Z</dcterms:created>
  <dcterms:modified xsi:type="dcterms:W3CDTF">2025-06-20T16:05:04Z</dcterms:modified>
</cp:coreProperties>
</file>